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<sst xmlns="http://schemas.openxmlformats.org/spreadsheetml/2006/main" count="282" uniqueCount="126">
  <si>
    <r>
      <t xml:space="preserve">          </t>
    </r>
    <r>
      <rPr>
        <b/>
        <sz val="18"/>
        <color theme="1"/>
        <rFont val="宋体"/>
        <charset val="134"/>
        <scheme val="minor"/>
      </rPr>
      <t>外国语学院2023年学科教学（英语）专业硕士研究生入学考试结果表及拟录取情况公示</t>
    </r>
  </si>
  <si>
    <t>外国语</t>
  </si>
  <si>
    <t xml:space="preserve">  学院（盖章）：</t>
  </si>
  <si>
    <r>
      <rPr>
        <b/>
        <sz val="10.5"/>
        <color theme="1"/>
        <rFont val="宋体"/>
        <charset val="134"/>
      </rPr>
      <t xml:space="preserve">姓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名</t>
    </r>
  </si>
  <si>
    <t>考生编号</t>
  </si>
  <si>
    <t>复试专业</t>
  </si>
  <si>
    <t>初试成绩</t>
  </si>
  <si>
    <t>复试成绩</t>
  </si>
  <si>
    <t xml:space="preserve">总成绩＝初试成绩÷5×60％ +复试成绩×40％    </t>
  </si>
  <si>
    <t>同等学力加试（科目、成绩）</t>
  </si>
  <si>
    <t>政治思想考核</t>
  </si>
  <si>
    <t>学院录取意见</t>
  </si>
  <si>
    <t>郑宇晴</t>
  </si>
  <si>
    <t>104023210003021</t>
  </si>
  <si>
    <t>学科教学（英语）</t>
  </si>
  <si>
    <t>英语课程与教学论82</t>
  </si>
  <si>
    <t>合格</t>
  </si>
  <si>
    <t>录取</t>
  </si>
  <si>
    <t>董雪峰</t>
  </si>
  <si>
    <t>104023210003028</t>
  </si>
  <si>
    <t>英语课程与教学论83</t>
  </si>
  <si>
    <t>曾悦</t>
  </si>
  <si>
    <t>104023210002820</t>
  </si>
  <si>
    <t>李圣楠</t>
  </si>
  <si>
    <t>104023210003009</t>
  </si>
  <si>
    <t>金嘉聪</t>
  </si>
  <si>
    <t>104023210003125</t>
  </si>
  <si>
    <t>朱罗芳</t>
  </si>
  <si>
    <t>104023210003053</t>
  </si>
  <si>
    <t>邱焕婷</t>
  </si>
  <si>
    <t>104023210003071</t>
  </si>
  <si>
    <t>郑双华</t>
  </si>
  <si>
    <t>104023210002900</t>
  </si>
  <si>
    <t>杨枢烨</t>
  </si>
  <si>
    <t>104023210002859</t>
  </si>
  <si>
    <t>游馨馨</t>
  </si>
  <si>
    <t>104023210002874</t>
  </si>
  <si>
    <t>英语课程与教学论76</t>
  </si>
  <si>
    <t>谢燕冰</t>
  </si>
  <si>
    <t>104023210003056</t>
  </si>
  <si>
    <t>英语课程与教学论86</t>
  </si>
  <si>
    <t>庄煜婷</t>
  </si>
  <si>
    <t>104023210002960</t>
  </si>
  <si>
    <t>李瑞莹</t>
  </si>
  <si>
    <t>104023210003029</t>
  </si>
  <si>
    <t>阮旭霞</t>
  </si>
  <si>
    <t>104023210002822</t>
  </si>
  <si>
    <t>英语课程与教学论79</t>
  </si>
  <si>
    <t>吴立萱</t>
  </si>
  <si>
    <t>104023210002898</t>
  </si>
  <si>
    <t>严玲</t>
  </si>
  <si>
    <t>104023210002857</t>
  </si>
  <si>
    <t>黄晓琪</t>
  </si>
  <si>
    <t>104023210002983</t>
  </si>
  <si>
    <t>英语课程与教学论80</t>
  </si>
  <si>
    <t>陈莉</t>
  </si>
  <si>
    <t>104023210002981</t>
  </si>
  <si>
    <t>林玲玲</t>
  </si>
  <si>
    <t>104023210003083</t>
  </si>
  <si>
    <t>陈林云</t>
  </si>
  <si>
    <t>104023210002826</t>
  </si>
  <si>
    <t>林美倩</t>
  </si>
  <si>
    <t>104023210002996</t>
  </si>
  <si>
    <t>英语课程与教学论84</t>
  </si>
  <si>
    <t>陈沁灵</t>
  </si>
  <si>
    <t>104023210002897</t>
  </si>
  <si>
    <t>邹嘉欣</t>
  </si>
  <si>
    <t>104023210003057</t>
  </si>
  <si>
    <t>英语课程与教学论81</t>
  </si>
  <si>
    <t>王西</t>
  </si>
  <si>
    <t>104023210002709</t>
  </si>
  <si>
    <t>李采灵</t>
  </si>
  <si>
    <t>104023210002991</t>
  </si>
  <si>
    <t>陈妙玲</t>
  </si>
  <si>
    <t>104023210002853</t>
  </si>
  <si>
    <t>翁铭艳</t>
  </si>
  <si>
    <t>104023210002832</t>
  </si>
  <si>
    <t>林丹妮</t>
  </si>
  <si>
    <t>104023210002969</t>
  </si>
  <si>
    <t>李娜</t>
  </si>
  <si>
    <t>104023210002792</t>
  </si>
  <si>
    <t>王庆龙</t>
  </si>
  <si>
    <t>104023210002931</t>
  </si>
  <si>
    <t>沈婷</t>
  </si>
  <si>
    <t>104023210003020</t>
  </si>
  <si>
    <t>郭珍见</t>
  </si>
  <si>
    <t>104023210002894</t>
  </si>
  <si>
    <t>张敏</t>
  </si>
  <si>
    <t>104023210002930</t>
  </si>
  <si>
    <t>刘上品</t>
  </si>
  <si>
    <t>104023210003019</t>
  </si>
  <si>
    <t>许雅琴</t>
  </si>
  <si>
    <t>104023210003045</t>
  </si>
  <si>
    <t>田园</t>
  </si>
  <si>
    <t>104023210002915</t>
  </si>
  <si>
    <t>蔡易宁</t>
  </si>
  <si>
    <t>104023210002839</t>
  </si>
  <si>
    <t>英语课程与教学论60</t>
  </si>
  <si>
    <t>柯宏婷</t>
  </si>
  <si>
    <t>104023210002823</t>
  </si>
  <si>
    <t>黄梦霞</t>
  </si>
  <si>
    <t>104023210003010</t>
  </si>
  <si>
    <t>叶静</t>
  </si>
  <si>
    <t>104023210002950</t>
  </si>
  <si>
    <t>英语课程与教学论77</t>
  </si>
  <si>
    <r>
      <rPr>
        <b/>
        <sz val="18"/>
        <color theme="1"/>
        <rFont val="宋体"/>
        <charset val="134"/>
      </rPr>
      <t>外国语学院2023年学科教学（英语）专业硕士研究生入学考试结果表及拟录取情况公示(不同意录取</t>
    </r>
    <r>
      <rPr>
        <b/>
        <sz val="20"/>
        <color theme="1"/>
        <rFont val="宋体"/>
        <charset val="134"/>
      </rPr>
      <t>)</t>
    </r>
  </si>
  <si>
    <t>学院（盖章）：</t>
  </si>
  <si>
    <t>余吉岚</t>
  </si>
  <si>
    <t>104023210003004</t>
  </si>
  <si>
    <t>不予录取</t>
  </si>
  <si>
    <t>李佳宁</t>
  </si>
  <si>
    <t>104023210003041</t>
  </si>
  <si>
    <t>杨晓婷</t>
  </si>
  <si>
    <t>104023210003022</t>
  </si>
  <si>
    <t>徐乔</t>
  </si>
  <si>
    <t>104023210003025</t>
  </si>
  <si>
    <t>许暄敏</t>
  </si>
  <si>
    <t>104023210002865</t>
  </si>
  <si>
    <t>周晓佩</t>
  </si>
  <si>
    <t>104023210002889</t>
  </si>
  <si>
    <t>林楷滢</t>
  </si>
  <si>
    <t>104023210003063</t>
  </si>
  <si>
    <t>无</t>
  </si>
  <si>
    <t>叶婉婷</t>
  </si>
  <si>
    <t>104023210002976</t>
  </si>
  <si>
    <t>公示三天：2023年4月2日-2023年4月4日，有问题请联系黄老师，电话：15396196658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</si>
</sst>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4" tint="-0.249977111117893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</font>
    <font>
      <sz val="12"/>
      <color theme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A1" sqref="A1:I1"/>
    </sheetView>
  </sheetViews>
  <sheetFormatPr defaultColWidth="9" defaultRowHeight="13.5"/>
  <cols>
    <col min="1" max="1" width="10.875" style="3" customWidth="1"/>
    <col min="2" max="2" width="17.75" style="3" customWidth="1"/>
    <col min="3" max="3" width="16.875" style="3" customWidth="1"/>
    <col min="4" max="4" width="12.625" style="3" customWidth="1"/>
    <col min="5" max="5" width="14.5" style="3" customWidth="1"/>
    <col min="6" max="6" width="26" style="3" customWidth="1"/>
    <col min="7" max="7" width="22.25" style="4" customWidth="1"/>
    <col min="8" max="8" width="10.5" style="5" customWidth="1"/>
    <col min="9" max="9" width="15" style="3" customWidth="1"/>
    <col min="10" max="16384" width="9" style="3"/>
  </cols>
  <sheetData>
    <row r="1" ht="30" customHeight="1" spans="1:8">
      <c r="A1" s="6" t="s">
        <v>0</v>
      </c>
      <c r="G1" s="3"/>
      <c r="H1" s="3"/>
    </row>
    <row r="2" ht="27" customHeight="1" spans="1:2">
      <c r="A2" s="7" t="s">
        <v>1</v>
      </c>
      <c r="B2" s="7" t="s">
        <v>2</v>
      </c>
    </row>
    <row r="3" ht="39.95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1" customFormat="1" ht="18" customHeight="1" spans="1:9">
      <c r="A4" s="9" t="s">
        <v>12</v>
      </c>
      <c r="B4" s="9" t="s">
        <v>13</v>
      </c>
      <c r="C4" s="9" t="s">
        <v>14</v>
      </c>
      <c r="D4" s="9">
        <v>399</v>
      </c>
      <c r="E4" s="9">
        <v>88.4</v>
      </c>
      <c r="F4" s="9">
        <f t="shared" ref="F4:F43" si="0">D4/5*0.6+E4*0.4</f>
        <v>83.24</v>
      </c>
      <c r="G4" s="9" t="s">
        <v>15</v>
      </c>
      <c r="H4" s="8" t="s">
        <v>16</v>
      </c>
      <c r="I4" s="15" t="s">
        <v>17</v>
      </c>
    </row>
    <row r="5" s="1" customFormat="1" ht="18" customHeight="1" spans="1:9">
      <c r="A5" s="9" t="s">
        <v>18</v>
      </c>
      <c r="B5" s="9" t="s">
        <v>19</v>
      </c>
      <c r="C5" s="9" t="s">
        <v>14</v>
      </c>
      <c r="D5" s="9">
        <v>398</v>
      </c>
      <c r="E5" s="9">
        <v>88.2</v>
      </c>
      <c r="F5" s="9">
        <f t="shared" si="0"/>
        <v>83.04</v>
      </c>
      <c r="G5" s="9" t="s">
        <v>20</v>
      </c>
      <c r="H5" s="8" t="s">
        <v>16</v>
      </c>
      <c r="I5" s="16" t="s">
        <v>17</v>
      </c>
    </row>
    <row r="6" s="1" customFormat="1" ht="18" customHeight="1" spans="1:9">
      <c r="A6" s="9" t="s">
        <v>21</v>
      </c>
      <c r="B6" s="9" t="s">
        <v>22</v>
      </c>
      <c r="C6" s="9" t="s">
        <v>14</v>
      </c>
      <c r="D6" s="9">
        <v>406</v>
      </c>
      <c r="E6" s="9">
        <v>84</v>
      </c>
      <c r="F6" s="9">
        <f t="shared" si="0"/>
        <v>82.32</v>
      </c>
      <c r="G6" s="9"/>
      <c r="H6" s="8" t="s">
        <v>16</v>
      </c>
      <c r="I6" s="16" t="s">
        <v>17</v>
      </c>
    </row>
    <row r="7" s="1" customFormat="1" ht="18" customHeight="1" spans="1:14">
      <c r="A7" s="9" t="s">
        <v>23</v>
      </c>
      <c r="B7" s="9" t="s">
        <v>24</v>
      </c>
      <c r="C7" s="9" t="s">
        <v>14</v>
      </c>
      <c r="D7" s="9">
        <v>397</v>
      </c>
      <c r="E7" s="9">
        <v>86.4</v>
      </c>
      <c r="F7" s="9">
        <f t="shared" si="0"/>
        <v>82.2</v>
      </c>
      <c r="G7" s="9"/>
      <c r="H7" s="8" t="s">
        <v>16</v>
      </c>
      <c r="I7" s="16" t="s">
        <v>17</v>
      </c>
      <c r="K7" s="17"/>
      <c r="L7" s="17"/>
      <c r="M7" s="17"/>
      <c r="N7" s="17"/>
    </row>
    <row r="8" s="1" customFormat="1" ht="18" customHeight="1" spans="1:14">
      <c r="A8" s="9" t="s">
        <v>25</v>
      </c>
      <c r="B8" s="9" t="s">
        <v>26</v>
      </c>
      <c r="C8" s="9" t="s">
        <v>14</v>
      </c>
      <c r="D8" s="9">
        <v>388</v>
      </c>
      <c r="E8" s="9">
        <v>88.8</v>
      </c>
      <c r="F8" s="9">
        <f t="shared" si="0"/>
        <v>82.08</v>
      </c>
      <c r="G8" s="9"/>
      <c r="H8" s="8" t="s">
        <v>16</v>
      </c>
      <c r="I8" s="16" t="s">
        <v>17</v>
      </c>
      <c r="K8" s="17"/>
      <c r="L8" s="18"/>
      <c r="M8" s="18"/>
      <c r="N8" s="17"/>
    </row>
    <row r="9" s="1" customFormat="1" ht="18" customHeight="1" spans="1:14">
      <c r="A9" s="9" t="s">
        <v>27</v>
      </c>
      <c r="B9" s="9" t="s">
        <v>28</v>
      </c>
      <c r="C9" s="9" t="s">
        <v>14</v>
      </c>
      <c r="D9" s="9">
        <v>389</v>
      </c>
      <c r="E9" s="9">
        <v>87.2</v>
      </c>
      <c r="F9" s="9">
        <f t="shared" si="0"/>
        <v>81.56</v>
      </c>
      <c r="G9" s="9" t="s">
        <v>20</v>
      </c>
      <c r="H9" s="8" t="s">
        <v>16</v>
      </c>
      <c r="I9" s="16" t="s">
        <v>17</v>
      </c>
      <c r="K9" s="17"/>
      <c r="L9" s="18"/>
      <c r="M9" s="18"/>
      <c r="N9" s="17"/>
    </row>
    <row r="10" s="1" customFormat="1" ht="18" customHeight="1" spans="1:14">
      <c r="A10" s="9" t="s">
        <v>29</v>
      </c>
      <c r="B10" s="9" t="s">
        <v>30</v>
      </c>
      <c r="C10" s="9" t="s">
        <v>14</v>
      </c>
      <c r="D10" s="9">
        <v>379</v>
      </c>
      <c r="E10" s="9">
        <v>89.2</v>
      </c>
      <c r="F10" s="9">
        <f t="shared" si="0"/>
        <v>81.16</v>
      </c>
      <c r="G10" s="9"/>
      <c r="H10" s="8" t="s">
        <v>16</v>
      </c>
      <c r="I10" s="16" t="s">
        <v>17</v>
      </c>
      <c r="K10" s="17"/>
      <c r="L10" s="18"/>
      <c r="M10" s="18"/>
      <c r="N10" s="17"/>
    </row>
    <row r="11" ht="18" customHeight="1" spans="1:14">
      <c r="A11" s="9" t="s">
        <v>31</v>
      </c>
      <c r="B11" s="9" t="s">
        <v>32</v>
      </c>
      <c r="C11" s="9" t="s">
        <v>14</v>
      </c>
      <c r="D11" s="9">
        <v>389</v>
      </c>
      <c r="E11" s="9">
        <v>85.9</v>
      </c>
      <c r="F11" s="9">
        <f t="shared" si="0"/>
        <v>81.04</v>
      </c>
      <c r="G11" s="9"/>
      <c r="H11" s="8" t="s">
        <v>16</v>
      </c>
      <c r="I11" s="16" t="s">
        <v>17</v>
      </c>
      <c r="K11" s="19"/>
      <c r="L11" s="20"/>
      <c r="M11" s="21"/>
      <c r="N11" s="19"/>
    </row>
    <row r="12" s="1" customFormat="1" ht="18" customHeight="1" spans="1:14">
      <c r="A12" s="9" t="s">
        <v>33</v>
      </c>
      <c r="B12" s="9" t="s">
        <v>34</v>
      </c>
      <c r="C12" s="9" t="s">
        <v>14</v>
      </c>
      <c r="D12" s="9">
        <v>387</v>
      </c>
      <c r="E12" s="9">
        <v>86</v>
      </c>
      <c r="F12" s="9">
        <f t="shared" si="0"/>
        <v>80.84</v>
      </c>
      <c r="G12" s="9"/>
      <c r="H12" s="8" t="s">
        <v>16</v>
      </c>
      <c r="I12" s="16" t="s">
        <v>17</v>
      </c>
      <c r="K12" s="17"/>
      <c r="L12" s="18"/>
      <c r="M12" s="18"/>
      <c r="N12" s="17"/>
    </row>
    <row r="13" s="1" customFormat="1" ht="18" customHeight="1" spans="1:14">
      <c r="A13" s="9" t="s">
        <v>35</v>
      </c>
      <c r="B13" s="9" t="s">
        <v>36</v>
      </c>
      <c r="C13" s="9" t="s">
        <v>14</v>
      </c>
      <c r="D13" s="9">
        <v>410</v>
      </c>
      <c r="E13" s="9">
        <v>78</v>
      </c>
      <c r="F13" s="9">
        <f t="shared" si="0"/>
        <v>80.4</v>
      </c>
      <c r="G13" s="9" t="s">
        <v>37</v>
      </c>
      <c r="H13" s="8" t="s">
        <v>16</v>
      </c>
      <c r="I13" s="16" t="s">
        <v>17</v>
      </c>
      <c r="K13" s="17"/>
      <c r="L13" s="18"/>
      <c r="M13" s="18"/>
      <c r="N13" s="17"/>
    </row>
    <row r="14" s="1" customFormat="1" ht="18" customHeight="1" spans="1:14">
      <c r="A14" s="9" t="s">
        <v>38</v>
      </c>
      <c r="B14" s="9" t="s">
        <v>39</v>
      </c>
      <c r="C14" s="9" t="s">
        <v>14</v>
      </c>
      <c r="D14" s="9">
        <v>390</v>
      </c>
      <c r="E14" s="9">
        <v>83.4</v>
      </c>
      <c r="F14" s="9">
        <f t="shared" si="0"/>
        <v>80.16</v>
      </c>
      <c r="G14" s="9" t="s">
        <v>40</v>
      </c>
      <c r="H14" s="8" t="s">
        <v>16</v>
      </c>
      <c r="I14" s="16" t="s">
        <v>17</v>
      </c>
      <c r="K14" s="17"/>
      <c r="L14" s="18"/>
      <c r="M14" s="18"/>
      <c r="N14" s="17"/>
    </row>
    <row r="15" s="1" customFormat="1" ht="18" customHeight="1" spans="1:14">
      <c r="A15" s="9" t="s">
        <v>41</v>
      </c>
      <c r="B15" s="9" t="s">
        <v>42</v>
      </c>
      <c r="C15" s="9" t="s">
        <v>14</v>
      </c>
      <c r="D15" s="9">
        <v>389</v>
      </c>
      <c r="E15" s="9">
        <v>83.2</v>
      </c>
      <c r="F15" s="9">
        <f t="shared" si="0"/>
        <v>79.96</v>
      </c>
      <c r="G15" s="9"/>
      <c r="H15" s="8" t="s">
        <v>16</v>
      </c>
      <c r="I15" s="16" t="s">
        <v>17</v>
      </c>
      <c r="K15" s="17"/>
      <c r="L15" s="18"/>
      <c r="M15" s="18"/>
      <c r="N15" s="17"/>
    </row>
    <row r="16" s="1" customFormat="1" ht="18" customHeight="1" spans="1:14">
      <c r="A16" s="9" t="s">
        <v>43</v>
      </c>
      <c r="B16" s="9" t="s">
        <v>44</v>
      </c>
      <c r="C16" s="9" t="s">
        <v>14</v>
      </c>
      <c r="D16" s="9">
        <v>403</v>
      </c>
      <c r="E16" s="9">
        <v>78.4</v>
      </c>
      <c r="F16" s="9">
        <f t="shared" si="0"/>
        <v>79.72</v>
      </c>
      <c r="G16" s="9"/>
      <c r="H16" s="8" t="s">
        <v>16</v>
      </c>
      <c r="I16" s="16" t="s">
        <v>17</v>
      </c>
      <c r="K16" s="17"/>
      <c r="L16" s="18"/>
      <c r="M16" s="18"/>
      <c r="N16" s="17"/>
    </row>
    <row r="17" s="1" customFormat="1" ht="18" customHeight="1" spans="1:14">
      <c r="A17" s="9" t="s">
        <v>45</v>
      </c>
      <c r="B17" s="9" t="s">
        <v>46</v>
      </c>
      <c r="C17" s="9" t="s">
        <v>14</v>
      </c>
      <c r="D17" s="9">
        <v>413</v>
      </c>
      <c r="E17" s="9">
        <v>74.8</v>
      </c>
      <c r="F17" s="9">
        <f t="shared" si="0"/>
        <v>79.48</v>
      </c>
      <c r="G17" s="9" t="s">
        <v>47</v>
      </c>
      <c r="H17" s="8" t="s">
        <v>16</v>
      </c>
      <c r="I17" s="16" t="s">
        <v>17</v>
      </c>
      <c r="K17" s="17"/>
      <c r="L17" s="18"/>
      <c r="M17" s="18"/>
      <c r="N17" s="17"/>
    </row>
    <row r="18" s="1" customFormat="1" ht="18" customHeight="1" spans="1:14">
      <c r="A18" s="9" t="s">
        <v>48</v>
      </c>
      <c r="B18" s="9" t="s">
        <v>49</v>
      </c>
      <c r="C18" s="9" t="s">
        <v>14</v>
      </c>
      <c r="D18" s="9">
        <v>393</v>
      </c>
      <c r="E18" s="9">
        <v>80.8</v>
      </c>
      <c r="F18" s="9">
        <f t="shared" si="0"/>
        <v>79.48</v>
      </c>
      <c r="G18" s="9"/>
      <c r="H18" s="8" t="s">
        <v>16</v>
      </c>
      <c r="I18" s="16" t="s">
        <v>17</v>
      </c>
      <c r="K18" s="17"/>
      <c r="L18" s="22"/>
      <c r="M18" s="18"/>
      <c r="N18" s="17"/>
    </row>
    <row r="19" s="1" customFormat="1" ht="18.95" customHeight="1" spans="1:14">
      <c r="A19" s="9" t="s">
        <v>50</v>
      </c>
      <c r="B19" s="9" t="s">
        <v>51</v>
      </c>
      <c r="C19" s="9" t="s">
        <v>14</v>
      </c>
      <c r="D19" s="9">
        <v>407</v>
      </c>
      <c r="E19" s="9">
        <v>76.2</v>
      </c>
      <c r="F19" s="9">
        <f t="shared" si="0"/>
        <v>79.32</v>
      </c>
      <c r="G19" s="9"/>
      <c r="H19" s="8" t="s">
        <v>16</v>
      </c>
      <c r="I19" s="16" t="s">
        <v>17</v>
      </c>
      <c r="K19" s="17"/>
      <c r="L19" s="17"/>
      <c r="M19" s="17"/>
      <c r="N19" s="17"/>
    </row>
    <row r="20" s="1" customFormat="1" ht="21.95" customHeight="1" spans="1:14">
      <c r="A20" s="9" t="s">
        <v>52</v>
      </c>
      <c r="B20" s="9" t="s">
        <v>53</v>
      </c>
      <c r="C20" s="9" t="s">
        <v>14</v>
      </c>
      <c r="D20" s="9">
        <v>387</v>
      </c>
      <c r="E20" s="9">
        <v>82</v>
      </c>
      <c r="F20" s="9">
        <f t="shared" si="0"/>
        <v>79.24</v>
      </c>
      <c r="G20" s="9" t="s">
        <v>54</v>
      </c>
      <c r="H20" s="8" t="s">
        <v>16</v>
      </c>
      <c r="I20" s="16" t="s">
        <v>17</v>
      </c>
      <c r="K20" s="17"/>
      <c r="L20" s="17"/>
      <c r="M20" s="17"/>
      <c r="N20" s="17"/>
    </row>
    <row r="21" s="2" customFormat="1" ht="21.95" customHeight="1" spans="1:14">
      <c r="A21" s="9" t="s">
        <v>55</v>
      </c>
      <c r="B21" s="9" t="s">
        <v>56</v>
      </c>
      <c r="C21" s="9" t="s">
        <v>14</v>
      </c>
      <c r="D21" s="9">
        <v>392</v>
      </c>
      <c r="E21" s="9">
        <v>80.2</v>
      </c>
      <c r="F21" s="9">
        <f t="shared" si="0"/>
        <v>79.12</v>
      </c>
      <c r="G21" s="9"/>
      <c r="H21" s="8" t="s">
        <v>16</v>
      </c>
      <c r="I21" s="16" t="s">
        <v>17</v>
      </c>
      <c r="K21" s="23"/>
      <c r="L21" s="23"/>
      <c r="M21" s="23"/>
      <c r="N21" s="23"/>
    </row>
    <row r="22" s="1" customFormat="1" ht="21.95" customHeight="1" spans="1:9">
      <c r="A22" s="9" t="s">
        <v>57</v>
      </c>
      <c r="B22" s="9" t="s">
        <v>58</v>
      </c>
      <c r="C22" s="9" t="s">
        <v>14</v>
      </c>
      <c r="D22" s="9">
        <v>387</v>
      </c>
      <c r="E22" s="9">
        <v>80.6</v>
      </c>
      <c r="F22" s="9">
        <f t="shared" si="0"/>
        <v>78.68</v>
      </c>
      <c r="G22" s="9" t="s">
        <v>15</v>
      </c>
      <c r="H22" s="8" t="s">
        <v>16</v>
      </c>
      <c r="I22" s="16" t="s">
        <v>17</v>
      </c>
    </row>
    <row r="23" s="1" customFormat="1" ht="21.95" customHeight="1" spans="1:9">
      <c r="A23" s="9" t="s">
        <v>59</v>
      </c>
      <c r="B23" s="9" t="s">
        <v>60</v>
      </c>
      <c r="C23" s="9" t="s">
        <v>14</v>
      </c>
      <c r="D23" s="9">
        <v>397</v>
      </c>
      <c r="E23" s="9">
        <v>77.4</v>
      </c>
      <c r="F23" s="9">
        <f t="shared" si="0"/>
        <v>78.6</v>
      </c>
      <c r="G23" s="9"/>
      <c r="H23" s="8" t="s">
        <v>16</v>
      </c>
      <c r="I23" s="16" t="s">
        <v>17</v>
      </c>
    </row>
    <row r="24" s="1" customFormat="1" ht="21.95" customHeight="1" spans="1:9">
      <c r="A24" s="9" t="s">
        <v>61</v>
      </c>
      <c r="B24" s="9" t="s">
        <v>62</v>
      </c>
      <c r="C24" s="9" t="s">
        <v>14</v>
      </c>
      <c r="D24" s="9">
        <v>388</v>
      </c>
      <c r="E24" s="9">
        <v>79.6</v>
      </c>
      <c r="F24" s="9">
        <f t="shared" si="0"/>
        <v>78.4</v>
      </c>
      <c r="G24" s="9" t="s">
        <v>63</v>
      </c>
      <c r="H24" s="8" t="s">
        <v>16</v>
      </c>
      <c r="I24" s="16" t="s">
        <v>17</v>
      </c>
    </row>
    <row r="25" ht="21.95" customHeight="1" spans="1:9">
      <c r="A25" s="9" t="s">
        <v>64</v>
      </c>
      <c r="B25" s="9" t="s">
        <v>65</v>
      </c>
      <c r="C25" s="9" t="s">
        <v>14</v>
      </c>
      <c r="D25" s="9">
        <v>389</v>
      </c>
      <c r="E25" s="9">
        <v>79.2</v>
      </c>
      <c r="F25" s="9">
        <f t="shared" si="0"/>
        <v>78.36</v>
      </c>
      <c r="G25" s="9"/>
      <c r="H25" s="8" t="s">
        <v>16</v>
      </c>
      <c r="I25" s="16" t="s">
        <v>17</v>
      </c>
    </row>
    <row r="26" s="1" customFormat="1" ht="21.95" customHeight="1" spans="1:9">
      <c r="A26" s="9" t="s">
        <v>66</v>
      </c>
      <c r="B26" s="9" t="s">
        <v>67</v>
      </c>
      <c r="C26" s="9" t="s">
        <v>14</v>
      </c>
      <c r="D26" s="9">
        <v>388</v>
      </c>
      <c r="E26" s="9">
        <v>79.4</v>
      </c>
      <c r="F26" s="9">
        <f t="shared" si="0"/>
        <v>78.32</v>
      </c>
      <c r="G26" s="9" t="s">
        <v>68</v>
      </c>
      <c r="H26" s="8" t="s">
        <v>16</v>
      </c>
      <c r="I26" s="16" t="s">
        <v>17</v>
      </c>
    </row>
    <row r="27" s="1" customFormat="1" ht="21.95" customHeight="1" spans="1:9">
      <c r="A27" s="9" t="s">
        <v>69</v>
      </c>
      <c r="B27" s="9" t="s">
        <v>70</v>
      </c>
      <c r="C27" s="9" t="s">
        <v>14</v>
      </c>
      <c r="D27" s="9">
        <v>387</v>
      </c>
      <c r="E27" s="9">
        <v>79.6</v>
      </c>
      <c r="F27" s="9">
        <f t="shared" si="0"/>
        <v>78.28</v>
      </c>
      <c r="G27" s="9"/>
      <c r="H27" s="8" t="s">
        <v>16</v>
      </c>
      <c r="I27" s="16" t="s">
        <v>17</v>
      </c>
    </row>
    <row r="28" ht="21.95" customHeight="1" spans="1:9">
      <c r="A28" s="9" t="s">
        <v>71</v>
      </c>
      <c r="B28" s="9" t="s">
        <v>72</v>
      </c>
      <c r="C28" s="9" t="s">
        <v>14</v>
      </c>
      <c r="D28" s="9">
        <v>397</v>
      </c>
      <c r="E28" s="9">
        <v>75.8</v>
      </c>
      <c r="F28" s="9">
        <f t="shared" si="0"/>
        <v>77.96</v>
      </c>
      <c r="G28" s="9"/>
      <c r="H28" s="8" t="s">
        <v>16</v>
      </c>
      <c r="I28" s="16" t="s">
        <v>17</v>
      </c>
    </row>
    <row r="29" s="1" customFormat="1" ht="21.95" customHeight="1" spans="1:9">
      <c r="A29" s="9" t="s">
        <v>73</v>
      </c>
      <c r="B29" s="9" t="s">
        <v>74</v>
      </c>
      <c r="C29" s="9" t="s">
        <v>14</v>
      </c>
      <c r="D29" s="9">
        <v>386</v>
      </c>
      <c r="E29" s="9">
        <v>79</v>
      </c>
      <c r="F29" s="9">
        <f t="shared" si="0"/>
        <v>77.92</v>
      </c>
      <c r="G29" s="9"/>
      <c r="H29" s="8" t="s">
        <v>16</v>
      </c>
      <c r="I29" s="16" t="s">
        <v>17</v>
      </c>
    </row>
    <row r="30" s="1" customFormat="1" ht="21.95" customHeight="1" spans="1:9">
      <c r="A30" s="9" t="s">
        <v>75</v>
      </c>
      <c r="B30" s="9" t="s">
        <v>76</v>
      </c>
      <c r="C30" s="9" t="s">
        <v>14</v>
      </c>
      <c r="D30" s="9">
        <v>382</v>
      </c>
      <c r="E30" s="9">
        <v>79.8</v>
      </c>
      <c r="F30" s="9">
        <f t="shared" si="0"/>
        <v>77.76</v>
      </c>
      <c r="G30" s="9"/>
      <c r="H30" s="8" t="s">
        <v>16</v>
      </c>
      <c r="I30" s="16" t="s">
        <v>17</v>
      </c>
    </row>
    <row r="31" s="1" customFormat="1" ht="21.95" customHeight="1" spans="1:9">
      <c r="A31" s="9" t="s">
        <v>77</v>
      </c>
      <c r="B31" s="9" t="s">
        <v>78</v>
      </c>
      <c r="C31" s="9" t="s">
        <v>14</v>
      </c>
      <c r="D31" s="9">
        <v>383</v>
      </c>
      <c r="E31" s="9">
        <v>79</v>
      </c>
      <c r="F31" s="9">
        <f t="shared" si="0"/>
        <v>77.56</v>
      </c>
      <c r="G31" s="9"/>
      <c r="H31" s="8" t="s">
        <v>16</v>
      </c>
      <c r="I31" s="16" t="s">
        <v>17</v>
      </c>
    </row>
    <row r="32" s="1" customFormat="1" ht="21.95" customHeight="1" spans="1:9">
      <c r="A32" s="9" t="s">
        <v>79</v>
      </c>
      <c r="B32" s="9" t="s">
        <v>80</v>
      </c>
      <c r="C32" s="9" t="s">
        <v>14</v>
      </c>
      <c r="D32" s="9">
        <v>378</v>
      </c>
      <c r="E32" s="9">
        <v>80.4</v>
      </c>
      <c r="F32" s="9">
        <f t="shared" si="0"/>
        <v>77.52</v>
      </c>
      <c r="G32" s="9" t="s">
        <v>68</v>
      </c>
      <c r="H32" s="8" t="s">
        <v>16</v>
      </c>
      <c r="I32" s="16" t="s">
        <v>17</v>
      </c>
    </row>
    <row r="33" s="1" customFormat="1" ht="21.95" customHeight="1" spans="1:9">
      <c r="A33" s="9" t="s">
        <v>81</v>
      </c>
      <c r="B33" s="9" t="s">
        <v>82</v>
      </c>
      <c r="C33" s="9" t="s">
        <v>14</v>
      </c>
      <c r="D33" s="9">
        <v>416</v>
      </c>
      <c r="E33" s="9">
        <v>68.8</v>
      </c>
      <c r="F33" s="9">
        <f t="shared" si="0"/>
        <v>77.44</v>
      </c>
      <c r="G33" s="9" t="s">
        <v>15</v>
      </c>
      <c r="H33" s="8" t="s">
        <v>16</v>
      </c>
      <c r="I33" s="16" t="s">
        <v>17</v>
      </c>
    </row>
    <row r="34" ht="21.95" customHeight="1" spans="1:9">
      <c r="A34" s="9" t="s">
        <v>83</v>
      </c>
      <c r="B34" s="9" t="s">
        <v>84</v>
      </c>
      <c r="C34" s="9" t="s">
        <v>14</v>
      </c>
      <c r="D34" s="9">
        <v>388</v>
      </c>
      <c r="E34" s="9">
        <v>77.2</v>
      </c>
      <c r="F34" s="9">
        <f t="shared" si="0"/>
        <v>77.44</v>
      </c>
      <c r="G34" s="9"/>
      <c r="H34" s="8" t="s">
        <v>16</v>
      </c>
      <c r="I34" s="16" t="s">
        <v>17</v>
      </c>
    </row>
    <row r="35" s="1" customFormat="1" ht="21.95" customHeight="1" spans="1:9">
      <c r="A35" s="9" t="s">
        <v>85</v>
      </c>
      <c r="B35" s="9" t="s">
        <v>86</v>
      </c>
      <c r="C35" s="9" t="s">
        <v>14</v>
      </c>
      <c r="D35" s="9">
        <v>381</v>
      </c>
      <c r="E35" s="9">
        <v>78.2</v>
      </c>
      <c r="F35" s="9">
        <f t="shared" si="0"/>
        <v>77</v>
      </c>
      <c r="G35" s="9"/>
      <c r="H35" s="8" t="s">
        <v>16</v>
      </c>
      <c r="I35" s="16" t="s">
        <v>17</v>
      </c>
    </row>
    <row r="36" s="1" customFormat="1" ht="21.95" customHeight="1" spans="1:9">
      <c r="A36" s="9" t="s">
        <v>87</v>
      </c>
      <c r="B36" s="9" t="s">
        <v>88</v>
      </c>
      <c r="C36" s="9" t="s">
        <v>14</v>
      </c>
      <c r="D36" s="9">
        <v>392</v>
      </c>
      <c r="E36" s="9">
        <v>74.4</v>
      </c>
      <c r="F36" s="9">
        <f t="shared" si="0"/>
        <v>76.8</v>
      </c>
      <c r="G36" s="9"/>
      <c r="H36" s="8" t="s">
        <v>16</v>
      </c>
      <c r="I36" s="16" t="s">
        <v>17</v>
      </c>
    </row>
    <row r="37" s="1" customFormat="1" ht="21.95" customHeight="1" spans="1:9">
      <c r="A37" s="9" t="s">
        <v>89</v>
      </c>
      <c r="B37" s="9" t="s">
        <v>90</v>
      </c>
      <c r="C37" s="9" t="s">
        <v>14</v>
      </c>
      <c r="D37" s="9">
        <v>395</v>
      </c>
      <c r="E37" s="9">
        <v>73.2</v>
      </c>
      <c r="F37" s="9">
        <f t="shared" si="0"/>
        <v>76.68</v>
      </c>
      <c r="G37" s="9"/>
      <c r="H37" s="8" t="s">
        <v>16</v>
      </c>
      <c r="I37" s="16" t="s">
        <v>17</v>
      </c>
    </row>
    <row r="38" s="1" customFormat="1" ht="21.95" customHeight="1" spans="1:9">
      <c r="A38" s="9" t="s">
        <v>91</v>
      </c>
      <c r="B38" s="9" t="s">
        <v>92</v>
      </c>
      <c r="C38" s="9" t="s">
        <v>14</v>
      </c>
      <c r="D38" s="9">
        <v>385</v>
      </c>
      <c r="E38" s="9">
        <v>75.8</v>
      </c>
      <c r="F38" s="9">
        <f t="shared" si="0"/>
        <v>76.52</v>
      </c>
      <c r="G38" s="9"/>
      <c r="H38" s="8" t="s">
        <v>16</v>
      </c>
      <c r="I38" s="16" t="s">
        <v>17</v>
      </c>
    </row>
    <row r="39" s="1" customFormat="1" ht="21.95" customHeight="1" spans="1:9">
      <c r="A39" s="9" t="s">
        <v>93</v>
      </c>
      <c r="B39" s="9" t="s">
        <v>94</v>
      </c>
      <c r="C39" s="9" t="s">
        <v>14</v>
      </c>
      <c r="D39" s="9">
        <v>393</v>
      </c>
      <c r="E39" s="9">
        <v>72.6</v>
      </c>
      <c r="F39" s="9">
        <f t="shared" si="0"/>
        <v>76.2</v>
      </c>
      <c r="G39" s="9"/>
      <c r="H39" s="8" t="s">
        <v>16</v>
      </c>
      <c r="I39" s="16" t="s">
        <v>17</v>
      </c>
    </row>
    <row r="40" s="1" customFormat="1" ht="21.95" customHeight="1" spans="1:9">
      <c r="A40" s="9" t="s">
        <v>95</v>
      </c>
      <c r="B40" s="9" t="s">
        <v>96</v>
      </c>
      <c r="C40" s="9" t="s">
        <v>14</v>
      </c>
      <c r="D40" s="9">
        <v>379</v>
      </c>
      <c r="E40" s="9">
        <v>75.8</v>
      </c>
      <c r="F40" s="9">
        <f t="shared" si="0"/>
        <v>75.8</v>
      </c>
      <c r="G40" s="9" t="s">
        <v>97</v>
      </c>
      <c r="H40" s="8" t="s">
        <v>16</v>
      </c>
      <c r="I40" s="16" t="s">
        <v>17</v>
      </c>
    </row>
    <row r="41" s="1" customFormat="1" ht="21.95" customHeight="1" spans="1:9">
      <c r="A41" s="9" t="s">
        <v>98</v>
      </c>
      <c r="B41" s="9" t="s">
        <v>99</v>
      </c>
      <c r="C41" s="9" t="s">
        <v>14</v>
      </c>
      <c r="D41" s="9">
        <v>386</v>
      </c>
      <c r="E41" s="9">
        <v>71.6</v>
      </c>
      <c r="F41" s="9">
        <f t="shared" si="0"/>
        <v>74.96</v>
      </c>
      <c r="G41" s="9"/>
      <c r="H41" s="8" t="s">
        <v>16</v>
      </c>
      <c r="I41" s="16" t="s">
        <v>17</v>
      </c>
    </row>
    <row r="42" s="1" customFormat="1" ht="21.95" customHeight="1" spans="1:9">
      <c r="A42" s="9" t="s">
        <v>100</v>
      </c>
      <c r="B42" s="9" t="s">
        <v>101</v>
      </c>
      <c r="C42" s="9" t="s">
        <v>14</v>
      </c>
      <c r="D42" s="9">
        <v>396</v>
      </c>
      <c r="E42" s="9">
        <v>67.4</v>
      </c>
      <c r="F42" s="9">
        <f t="shared" si="0"/>
        <v>74.48</v>
      </c>
      <c r="G42" s="9"/>
      <c r="H42" s="8" t="s">
        <v>16</v>
      </c>
      <c r="I42" s="16" t="s">
        <v>17</v>
      </c>
    </row>
    <row r="43" s="1" customFormat="1" ht="21" customHeight="1" spans="1:9">
      <c r="A43" s="9" t="s">
        <v>102</v>
      </c>
      <c r="B43" s="9" t="s">
        <v>103</v>
      </c>
      <c r="C43" s="9" t="s">
        <v>14</v>
      </c>
      <c r="D43" s="9">
        <v>381</v>
      </c>
      <c r="E43" s="9">
        <v>71.4</v>
      </c>
      <c r="F43" s="9">
        <f t="shared" si="0"/>
        <v>74.28</v>
      </c>
      <c r="G43" s="9" t="s">
        <v>104</v>
      </c>
      <c r="H43" s="8" t="s">
        <v>16</v>
      </c>
      <c r="I43" s="16" t="s">
        <v>17</v>
      </c>
    </row>
    <row r="44" s="1" customFormat="1" ht="42.95" customHeight="1" spans="1:9">
      <c r="A44" s="10" t="s">
        <v>105</v>
      </c>
      <c r="B44" s="11"/>
      <c r="C44" s="11"/>
      <c r="D44" s="11"/>
      <c r="E44" s="11"/>
      <c r="F44" s="11"/>
      <c r="G44" s="11"/>
      <c r="H44" s="11"/>
      <c r="I44" s="11"/>
    </row>
    <row r="45" s="1" customFormat="1" ht="42.95" customHeight="1" spans="1:9">
      <c r="A45" s="12" t="s">
        <v>1</v>
      </c>
      <c r="B45" s="13" t="s">
        <v>106</v>
      </c>
      <c r="C45" s="13"/>
      <c r="D45" s="11"/>
      <c r="E45" s="11"/>
      <c r="F45" s="11"/>
      <c r="G45" s="11"/>
      <c r="H45" s="11"/>
      <c r="I45" s="11"/>
    </row>
    <row r="46" ht="39.95" customHeight="1" spans="1:9">
      <c r="A46" s="14" t="s">
        <v>3</v>
      </c>
      <c r="B46" s="14" t="s">
        <v>4</v>
      </c>
      <c r="C46" s="14" t="s">
        <v>5</v>
      </c>
      <c r="D46" s="14" t="s">
        <v>6</v>
      </c>
      <c r="E46" s="14" t="s">
        <v>7</v>
      </c>
      <c r="F46" s="14" t="s">
        <v>8</v>
      </c>
      <c r="G46" s="14" t="s">
        <v>9</v>
      </c>
      <c r="H46" s="14" t="s">
        <v>10</v>
      </c>
      <c r="I46" s="14" t="s">
        <v>11</v>
      </c>
    </row>
    <row r="47" s="1" customFormat="1" ht="21.95" customHeight="1" spans="1:9">
      <c r="A47" s="9" t="s">
        <v>107</v>
      </c>
      <c r="B47" s="9" t="s">
        <v>108</v>
      </c>
      <c r="C47" s="9" t="s">
        <v>14</v>
      </c>
      <c r="D47" s="9">
        <v>383</v>
      </c>
      <c r="E47" s="9">
        <v>68.8</v>
      </c>
      <c r="F47" s="9">
        <f t="shared" ref="F47:F54" si="1">D47/5*0.6+E47*0.4</f>
        <v>73.48</v>
      </c>
      <c r="G47" s="9"/>
      <c r="H47" s="9" t="s">
        <v>16</v>
      </c>
      <c r="I47" s="9" t="s">
        <v>109</v>
      </c>
    </row>
    <row r="48" s="1" customFormat="1" ht="21.95" customHeight="1" spans="1:9">
      <c r="A48" s="9" t="s">
        <v>110</v>
      </c>
      <c r="B48" s="9" t="s">
        <v>111</v>
      </c>
      <c r="C48" s="9" t="s">
        <v>14</v>
      </c>
      <c r="D48" s="9">
        <v>385</v>
      </c>
      <c r="E48" s="9">
        <v>67.2</v>
      </c>
      <c r="F48" s="9">
        <f t="shared" si="1"/>
        <v>73.08</v>
      </c>
      <c r="G48" s="9"/>
      <c r="H48" s="9" t="s">
        <v>16</v>
      </c>
      <c r="I48" s="9" t="s">
        <v>109</v>
      </c>
    </row>
    <row r="49" s="1" customFormat="1" ht="21.95" customHeight="1" spans="1:9">
      <c r="A49" s="9" t="s">
        <v>112</v>
      </c>
      <c r="B49" s="9" t="s">
        <v>113</v>
      </c>
      <c r="C49" s="9" t="s">
        <v>14</v>
      </c>
      <c r="D49" s="9">
        <v>378</v>
      </c>
      <c r="E49" s="9">
        <v>69.2</v>
      </c>
      <c r="F49" s="9">
        <f t="shared" si="1"/>
        <v>73.04</v>
      </c>
      <c r="G49" s="9" t="s">
        <v>54</v>
      </c>
      <c r="H49" s="9" t="s">
        <v>16</v>
      </c>
      <c r="I49" s="9" t="s">
        <v>109</v>
      </c>
    </row>
    <row r="50" s="2" customFormat="1" ht="21.95" customHeight="1" spans="1:9">
      <c r="A50" s="9" t="s">
        <v>114</v>
      </c>
      <c r="B50" s="9" t="s">
        <v>115</v>
      </c>
      <c r="C50" s="9" t="s">
        <v>14</v>
      </c>
      <c r="D50" s="9">
        <v>385</v>
      </c>
      <c r="E50" s="9">
        <v>64.2</v>
      </c>
      <c r="F50" s="9">
        <f t="shared" si="1"/>
        <v>71.88</v>
      </c>
      <c r="G50" s="9"/>
      <c r="H50" s="9" t="s">
        <v>16</v>
      </c>
      <c r="I50" s="9" t="s">
        <v>109</v>
      </c>
    </row>
    <row r="51" s="1" customFormat="1" ht="21.95" customHeight="1" spans="1:9">
      <c r="A51" s="9" t="s">
        <v>116</v>
      </c>
      <c r="B51" s="9" t="s">
        <v>117</v>
      </c>
      <c r="C51" s="9" t="s">
        <v>14</v>
      </c>
      <c r="D51" s="9">
        <v>380</v>
      </c>
      <c r="E51" s="9">
        <v>65</v>
      </c>
      <c r="F51" s="9">
        <f t="shared" si="1"/>
        <v>71.6</v>
      </c>
      <c r="G51" s="9" t="s">
        <v>104</v>
      </c>
      <c r="H51" s="9" t="s">
        <v>16</v>
      </c>
      <c r="I51" s="9" t="s">
        <v>109</v>
      </c>
    </row>
    <row r="52" s="1" customFormat="1" ht="21.95" customHeight="1" spans="1:9">
      <c r="A52" s="9" t="s">
        <v>118</v>
      </c>
      <c r="B52" s="9" t="s">
        <v>119</v>
      </c>
      <c r="C52" s="9" t="s">
        <v>14</v>
      </c>
      <c r="D52" s="9">
        <v>382</v>
      </c>
      <c r="E52" s="9">
        <v>62.6</v>
      </c>
      <c r="F52" s="9">
        <f t="shared" si="1"/>
        <v>70.88</v>
      </c>
      <c r="G52" s="9"/>
      <c r="H52" s="9" t="s">
        <v>16</v>
      </c>
      <c r="I52" s="9" t="s">
        <v>109</v>
      </c>
    </row>
    <row r="53" s="1" customFormat="1" ht="21.75" customHeight="1" spans="1:9">
      <c r="A53" s="9" t="s">
        <v>120</v>
      </c>
      <c r="B53" s="9" t="s">
        <v>121</v>
      </c>
      <c r="C53" s="9" t="s">
        <v>14</v>
      </c>
      <c r="D53" s="9">
        <v>392</v>
      </c>
      <c r="E53" s="9">
        <v>0</v>
      </c>
      <c r="F53" s="9">
        <f t="shared" si="1"/>
        <v>47.04</v>
      </c>
      <c r="G53" s="9" t="s">
        <v>122</v>
      </c>
      <c r="H53" s="9" t="s">
        <v>122</v>
      </c>
      <c r="I53" s="9" t="s">
        <v>109</v>
      </c>
    </row>
    <row r="54" s="1" customFormat="1" ht="21.75" customHeight="1" spans="1:9">
      <c r="A54" s="9" t="s">
        <v>123</v>
      </c>
      <c r="B54" s="9" t="s">
        <v>124</v>
      </c>
      <c r="C54" s="9" t="s">
        <v>14</v>
      </c>
      <c r="D54" s="9">
        <v>380</v>
      </c>
      <c r="E54" s="9">
        <v>0</v>
      </c>
      <c r="F54" s="9">
        <f t="shared" si="1"/>
        <v>45.6</v>
      </c>
      <c r="G54" s="9"/>
      <c r="H54" s="9" t="s">
        <v>122</v>
      </c>
      <c r="I54" s="9" t="s">
        <v>109</v>
      </c>
    </row>
    <row r="56" spans="2:2">
      <c r="B56" s="3" t="s">
        <v>125</v>
      </c>
    </row>
  </sheetData>
  <sortState ref="A2:I49">
    <sortCondition ref="F2" descending="1"/>
  </sortState>
  <mergeCells count="4">
    <mergeCell ref="A1:I1"/>
    <mergeCell ref="B2:C2"/>
    <mergeCell ref="A44:I44"/>
    <mergeCell ref="B45:C4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2023-03-31T01:40:00Z</dcterms:created>
  <dcterms:modified xsi:type="dcterms:W3CDTF">2023-04-02T11:05:30Z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40A1D773593D48D7A8C9E2CDBE61FE98</vt:lpwstr>
  </property>
  <property fmtid="{D5CDD505-2E9C-101B-9397-08002B2CF9AE}" pid="3" name="KSOProductBuildVer">
    <vt:lpwstr>2052-11.1.0.14036</vt:lpwstr>
  </property>
</Properties>
</file>