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516" yWindow="600" windowWidth="19596" windowHeight="1317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Sheet1!$J$1:$J$2</definedName>
  </definedNames>
  <calcPr calcId="181029"/>
</workbook>
</file>

<file path=xl/calcChain.xml><?xml version="1.0" encoding="utf-8"?>
<calcChain xmlns="http://schemas.openxmlformats.org/spreadsheetml/2006/main">
  <c r="G8" i="1"/>
  <c r="G19"/>
  <c r="G32"/>
  <c r="G30"/>
  <c r="G14"/>
  <c r="G4"/>
  <c r="G6"/>
  <c r="G27"/>
  <c r="G28"/>
  <c r="G12"/>
  <c r="G20"/>
  <c r="G23"/>
  <c r="G7"/>
  <c r="G17"/>
  <c r="G24"/>
  <c r="G5"/>
  <c r="G21"/>
  <c r="G26"/>
  <c r="G31"/>
  <c r="G13"/>
  <c r="G9"/>
  <c r="G25"/>
  <c r="G18"/>
  <c r="G22"/>
  <c r="G11"/>
  <c r="G33"/>
  <c r="G15"/>
  <c r="G16"/>
  <c r="G29"/>
  <c r="G10"/>
</calcChain>
</file>

<file path=xl/sharedStrings.xml><?xml version="1.0" encoding="utf-8"?>
<sst xmlns="http://schemas.openxmlformats.org/spreadsheetml/2006/main" count="150" uniqueCount="75">
  <si>
    <t>广州大学2022年硕士研究生复试结果公布表</t>
  </si>
  <si>
    <t>学院名称：数学与信息科学学院</t>
  </si>
  <si>
    <t>专业名称</t>
  </si>
  <si>
    <t>考生姓名</t>
  </si>
  <si>
    <t>考生编号</t>
  </si>
  <si>
    <t>性别</t>
  </si>
  <si>
    <t>初试总分</t>
  </si>
  <si>
    <t>复试成绩</t>
  </si>
  <si>
    <t>录取成绩</t>
  </si>
  <si>
    <t>录取成绩     本专业内排名</t>
  </si>
  <si>
    <t>是否学院拟录取</t>
  </si>
  <si>
    <t>应用数学</t>
  </si>
  <si>
    <t>李炜佳</t>
  </si>
  <si>
    <t>110782123412710</t>
  </si>
  <si>
    <t>女</t>
  </si>
  <si>
    <t>蔡佳仪</t>
  </si>
  <si>
    <t>110782123415764</t>
  </si>
  <si>
    <t>谢淑婷</t>
  </si>
  <si>
    <t>110782123412709</t>
  </si>
  <si>
    <t>苗静文</t>
  </si>
  <si>
    <t>110782123416839</t>
  </si>
  <si>
    <t>男</t>
  </si>
  <si>
    <t>吴丰桓</t>
  </si>
  <si>
    <t>110782123418612</t>
  </si>
  <si>
    <t>谢继发</t>
  </si>
  <si>
    <t>110782123400689</t>
  </si>
  <si>
    <t>周宇尘</t>
  </si>
  <si>
    <t>110782123413787</t>
  </si>
  <si>
    <t>段雅萌</t>
  </si>
  <si>
    <t>110782123417741</t>
  </si>
  <si>
    <t>李京辰</t>
  </si>
  <si>
    <t>110782123416900</t>
  </si>
  <si>
    <t>翁佳欣</t>
  </si>
  <si>
    <t>110782123412706</t>
  </si>
  <si>
    <t>陈智</t>
  </si>
  <si>
    <t>110782123418453</t>
  </si>
  <si>
    <t>李诗琪</t>
  </si>
  <si>
    <t>110782123412708</t>
  </si>
  <si>
    <t>王太金</t>
  </si>
  <si>
    <t>110782123412548</t>
  </si>
  <si>
    <t>陈廷涛</t>
  </si>
  <si>
    <t>110782123400684</t>
  </si>
  <si>
    <t>刘雨田</t>
  </si>
  <si>
    <t>110782123417169</t>
  </si>
  <si>
    <t>叶志伟</t>
  </si>
  <si>
    <t>110782123412547</t>
  </si>
  <si>
    <t>刘丽纹</t>
  </si>
  <si>
    <t>110782123416077</t>
  </si>
  <si>
    <t>罗慧芬</t>
  </si>
  <si>
    <t>110782123415760</t>
  </si>
  <si>
    <t>张慧华</t>
  </si>
  <si>
    <t>110782123410103</t>
  </si>
  <si>
    <t>江伟波</t>
  </si>
  <si>
    <t>110782123413176</t>
  </si>
  <si>
    <t>杨绘超</t>
  </si>
  <si>
    <t>110782123416955</t>
  </si>
  <si>
    <t>张刘俊</t>
  </si>
  <si>
    <t>110782123400690</t>
  </si>
  <si>
    <t>陈小鹏</t>
  </si>
  <si>
    <t>110782123412707</t>
  </si>
  <si>
    <t>曾梓洁</t>
  </si>
  <si>
    <t>110782123415763</t>
  </si>
  <si>
    <t>刘若怡</t>
  </si>
  <si>
    <t>110782123400682</t>
  </si>
  <si>
    <t>袁桂芳</t>
  </si>
  <si>
    <t>110782123419823</t>
  </si>
  <si>
    <t>梁敏</t>
  </si>
  <si>
    <t>110782123415762</t>
  </si>
  <si>
    <t>丘芷珊</t>
  </si>
  <si>
    <t>110782123413435</t>
  </si>
  <si>
    <t>陈雪兰</t>
  </si>
  <si>
    <t>110782123418845</t>
  </si>
  <si>
    <t>邓高易</t>
  </si>
  <si>
    <t>110782123410458</t>
  </si>
  <si>
    <t>拟录取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</si>
</sst>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2" xfId="0" applyFont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zoomScale="115" zoomScaleNormal="115" workbookViewId="0">
      <pane ySplit="3" topLeftCell="A4" activePane="bottomLeft" state="frozen"/>
      <selection pane="bottomLeft" activeCell="L20" sqref="L20"/>
    </sheetView>
  </sheetViews>
  <sheetFormatPr defaultColWidth="9" defaultRowHeight="14.4"/>
  <cols>
    <col min="1" max="1" width="16.109375" customWidth="1"/>
    <col min="2" max="2" width="9.44140625" style="30" customWidth="1"/>
    <col min="3" max="3" width="21.88671875" style="1" customWidth="1"/>
    <col min="4" max="4" width="5.88671875" customWidth="1"/>
    <col min="5" max="5" width="9.77734375" style="2" customWidth="1"/>
    <col min="6" max="6" width="10.6640625" style="18" customWidth="1"/>
    <col min="7" max="7" width="17.6640625" style="10" customWidth="1"/>
    <col min="8" max="8" width="14.44140625" style="2" customWidth="1"/>
    <col min="9" max="9" width="17.77734375" style="2" customWidth="1"/>
  </cols>
  <sheetData>
    <row r="1" spans="1:9" ht="38.25" customHeight="1">
      <c r="A1" s="26" t="s">
        <v>0</v>
      </c>
      <c r="B1" s="26"/>
      <c r="C1" s="26"/>
      <c r="D1" s="26"/>
      <c r="E1" s="26"/>
      <c r="F1" s="26"/>
      <c r="G1" s="26"/>
      <c r="H1" s="26"/>
    </row>
    <row r="2" spans="1:9" ht="27" customHeight="1">
      <c r="A2" s="27" t="s">
        <v>1</v>
      </c>
      <c r="B2" s="27"/>
      <c r="C2" s="27"/>
      <c r="D2" s="27"/>
      <c r="E2" s="27"/>
      <c r="F2" s="27"/>
      <c r="G2" s="27"/>
      <c r="H2" s="27"/>
    </row>
    <row r="3" spans="1:9" ht="38.4" customHeight="1">
      <c r="A3" s="3" t="s">
        <v>2</v>
      </c>
      <c r="B3" s="28" t="s">
        <v>3</v>
      </c>
      <c r="C3" s="4" t="s">
        <v>4</v>
      </c>
      <c r="D3" s="3" t="s">
        <v>5</v>
      </c>
      <c r="E3" s="5" t="s">
        <v>6</v>
      </c>
      <c r="F3" s="17" t="s">
        <v>7</v>
      </c>
      <c r="G3" s="9" t="s">
        <v>8</v>
      </c>
      <c r="H3" s="5" t="s">
        <v>9</v>
      </c>
      <c r="I3" s="5" t="s">
        <v>10</v>
      </c>
    </row>
    <row r="4" spans="1:9" ht="25.2" customHeight="1">
      <c r="A4" s="6" t="s">
        <v>11</v>
      </c>
      <c r="B4" s="7" t="s">
        <v>19</v>
      </c>
      <c r="C4" s="8" t="s">
        <v>20</v>
      </c>
      <c r="D4" s="11" t="s">
        <v>21</v>
      </c>
      <c r="E4" s="12">
        <v>381</v>
      </c>
      <c r="F4" s="19">
        <v>91.03</v>
      </c>
      <c r="G4" s="22">
        <f t="shared" ref="G4:G13" si="0">E4/5*0.5+F4*0.5</f>
        <v>83.615000000000009</v>
      </c>
      <c r="H4" s="8">
        <v>1</v>
      </c>
      <c r="I4" s="25" t="s">
        <v>74</v>
      </c>
    </row>
    <row r="5" spans="1:9" ht="25.2" customHeight="1">
      <c r="A5" s="6" t="s">
        <v>11</v>
      </c>
      <c r="B5" s="29" t="s">
        <v>40</v>
      </c>
      <c r="C5" s="8" t="s">
        <v>41</v>
      </c>
      <c r="D5" s="15" t="s">
        <v>21</v>
      </c>
      <c r="E5" s="12">
        <v>384</v>
      </c>
      <c r="F5" s="19">
        <v>89.93</v>
      </c>
      <c r="G5" s="22">
        <f t="shared" si="0"/>
        <v>83.365000000000009</v>
      </c>
      <c r="H5" s="8">
        <v>2</v>
      </c>
      <c r="I5" s="25" t="s">
        <v>74</v>
      </c>
    </row>
    <row r="6" spans="1:9" ht="25.2" customHeight="1">
      <c r="A6" s="6" t="s">
        <v>11</v>
      </c>
      <c r="B6" s="7" t="s">
        <v>22</v>
      </c>
      <c r="C6" s="8" t="s">
        <v>23</v>
      </c>
      <c r="D6" s="11" t="s">
        <v>14</v>
      </c>
      <c r="E6" s="12">
        <v>379</v>
      </c>
      <c r="F6" s="19">
        <v>90.53</v>
      </c>
      <c r="G6" s="22">
        <f t="shared" si="0"/>
        <v>83.164999999999992</v>
      </c>
      <c r="H6" s="8">
        <v>3</v>
      </c>
      <c r="I6" s="25" t="s">
        <v>74</v>
      </c>
    </row>
    <row r="7" spans="1:9" ht="25.2" customHeight="1">
      <c r="A7" s="6" t="s">
        <v>11</v>
      </c>
      <c r="B7" s="7" t="s">
        <v>34</v>
      </c>
      <c r="C7" s="8" t="s">
        <v>35</v>
      </c>
      <c r="D7" s="11" t="s">
        <v>21</v>
      </c>
      <c r="E7" s="12">
        <v>359</v>
      </c>
      <c r="F7" s="19">
        <v>91.57</v>
      </c>
      <c r="G7" s="22">
        <f t="shared" si="0"/>
        <v>81.685000000000002</v>
      </c>
      <c r="H7" s="8">
        <v>4</v>
      </c>
      <c r="I7" s="25" t="s">
        <v>74</v>
      </c>
    </row>
    <row r="8" spans="1:9" ht="25.2" customHeight="1">
      <c r="A8" s="6" t="s">
        <v>11</v>
      </c>
      <c r="B8" s="29" t="s">
        <v>62</v>
      </c>
      <c r="C8" s="8" t="s">
        <v>63</v>
      </c>
      <c r="D8" s="15" t="s">
        <v>14</v>
      </c>
      <c r="E8" s="12">
        <v>380</v>
      </c>
      <c r="F8" s="19">
        <v>85.57</v>
      </c>
      <c r="G8" s="22">
        <f t="shared" si="0"/>
        <v>80.784999999999997</v>
      </c>
      <c r="H8" s="8">
        <v>5</v>
      </c>
      <c r="I8" s="25" t="s">
        <v>74</v>
      </c>
    </row>
    <row r="9" spans="1:9" ht="25.2" customHeight="1">
      <c r="A9" s="6" t="s">
        <v>11</v>
      </c>
      <c r="B9" s="7" t="s">
        <v>50</v>
      </c>
      <c r="C9" s="8" t="s">
        <v>51</v>
      </c>
      <c r="D9" s="11" t="s">
        <v>14</v>
      </c>
      <c r="E9" s="12">
        <v>332</v>
      </c>
      <c r="F9" s="19">
        <v>92.7</v>
      </c>
      <c r="G9" s="22">
        <f t="shared" si="0"/>
        <v>79.550000000000011</v>
      </c>
      <c r="H9" s="8">
        <v>6</v>
      </c>
      <c r="I9" s="25" t="s">
        <v>74</v>
      </c>
    </row>
    <row r="10" spans="1:9" ht="25.2" customHeight="1">
      <c r="A10" s="6" t="s">
        <v>11</v>
      </c>
      <c r="B10" s="7" t="s">
        <v>12</v>
      </c>
      <c r="C10" s="8" t="s">
        <v>13</v>
      </c>
      <c r="D10" s="11" t="s">
        <v>14</v>
      </c>
      <c r="E10" s="12">
        <v>351</v>
      </c>
      <c r="F10" s="21">
        <v>88.63</v>
      </c>
      <c r="G10" s="22">
        <f t="shared" si="0"/>
        <v>79.414999999999992</v>
      </c>
      <c r="H10" s="8">
        <v>7</v>
      </c>
      <c r="I10" s="25" t="s">
        <v>74</v>
      </c>
    </row>
    <row r="11" spans="1:9" ht="25.2" customHeight="1">
      <c r="A11" s="6" t="s">
        <v>11</v>
      </c>
      <c r="B11" s="7" t="s">
        <v>58</v>
      </c>
      <c r="C11" s="8" t="s">
        <v>59</v>
      </c>
      <c r="D11" s="11" t="s">
        <v>21</v>
      </c>
      <c r="E11" s="12">
        <v>335</v>
      </c>
      <c r="F11" s="19">
        <v>90.9</v>
      </c>
      <c r="G11" s="22">
        <f t="shared" si="0"/>
        <v>78.95</v>
      </c>
      <c r="H11" s="8">
        <v>8</v>
      </c>
      <c r="I11" s="25" t="s">
        <v>74</v>
      </c>
    </row>
    <row r="12" spans="1:9" ht="25.2" customHeight="1">
      <c r="A12" s="6" t="s">
        <v>11</v>
      </c>
      <c r="B12" s="7" t="s">
        <v>28</v>
      </c>
      <c r="C12" s="8" t="s">
        <v>29</v>
      </c>
      <c r="D12" s="11" t="s">
        <v>14</v>
      </c>
      <c r="E12" s="12">
        <v>338</v>
      </c>
      <c r="F12" s="19">
        <v>90.13</v>
      </c>
      <c r="G12" s="22">
        <f t="shared" si="0"/>
        <v>78.864999999999995</v>
      </c>
      <c r="H12" s="8">
        <v>9</v>
      </c>
      <c r="I12" s="25" t="s">
        <v>74</v>
      </c>
    </row>
    <row r="13" spans="1:9" ht="25.2" customHeight="1">
      <c r="A13" s="6" t="s">
        <v>11</v>
      </c>
      <c r="B13" s="7" t="s">
        <v>48</v>
      </c>
      <c r="C13" s="8" t="s">
        <v>49</v>
      </c>
      <c r="D13" s="11" t="s">
        <v>14</v>
      </c>
      <c r="E13" s="12">
        <v>339</v>
      </c>
      <c r="F13" s="19">
        <v>89.13</v>
      </c>
      <c r="G13" s="22">
        <f t="shared" si="0"/>
        <v>78.465000000000003</v>
      </c>
      <c r="H13" s="8">
        <v>10</v>
      </c>
      <c r="I13" s="25" t="s">
        <v>74</v>
      </c>
    </row>
    <row r="14" spans="1:9" ht="25.2" customHeight="1">
      <c r="A14" s="6" t="s">
        <v>11</v>
      </c>
      <c r="B14" s="7" t="s">
        <v>17</v>
      </c>
      <c r="C14" s="8" t="s">
        <v>18</v>
      </c>
      <c r="D14" s="11" t="s">
        <v>14</v>
      </c>
      <c r="E14" s="12">
        <v>376</v>
      </c>
      <c r="F14" s="19">
        <v>81.33</v>
      </c>
      <c r="G14" s="22">
        <f t="shared" ref="G14:G33" si="1">E14/5*0.5+F14*0.5</f>
        <v>78.265000000000001</v>
      </c>
      <c r="H14" s="8">
        <v>11</v>
      </c>
      <c r="I14" s="25" t="s">
        <v>74</v>
      </c>
    </row>
    <row r="15" spans="1:9" ht="25.2" customHeight="1">
      <c r="A15" s="6" t="s">
        <v>11</v>
      </c>
      <c r="B15" s="7" t="s">
        <v>68</v>
      </c>
      <c r="C15" s="8" t="s">
        <v>69</v>
      </c>
      <c r="D15" s="11" t="s">
        <v>14</v>
      </c>
      <c r="E15" s="12">
        <v>360</v>
      </c>
      <c r="F15" s="19">
        <v>83.6</v>
      </c>
      <c r="G15" s="22">
        <f t="shared" ref="G15:G26" si="2">E15/5*0.5+F15*0.5</f>
        <v>77.8</v>
      </c>
      <c r="H15" s="8">
        <v>12</v>
      </c>
      <c r="I15" s="25" t="s">
        <v>74</v>
      </c>
    </row>
    <row r="16" spans="1:9" ht="25.2" customHeight="1">
      <c r="A16" s="6" t="s">
        <v>11</v>
      </c>
      <c r="B16" s="7" t="s">
        <v>70</v>
      </c>
      <c r="C16" s="8" t="s">
        <v>71</v>
      </c>
      <c r="D16" s="11" t="s">
        <v>14</v>
      </c>
      <c r="E16" s="12">
        <v>342</v>
      </c>
      <c r="F16" s="19">
        <v>86.57</v>
      </c>
      <c r="G16" s="22">
        <f t="shared" si="2"/>
        <v>77.484999999999999</v>
      </c>
      <c r="H16" s="8">
        <v>13</v>
      </c>
      <c r="I16" s="25" t="s">
        <v>74</v>
      </c>
    </row>
    <row r="17" spans="1:9" ht="25.2" customHeight="1">
      <c r="A17" s="6" t="s">
        <v>11</v>
      </c>
      <c r="B17" s="7" t="s">
        <v>36</v>
      </c>
      <c r="C17" s="8" t="s">
        <v>37</v>
      </c>
      <c r="D17" s="11" t="s">
        <v>14</v>
      </c>
      <c r="E17" s="12">
        <v>329</v>
      </c>
      <c r="F17" s="19">
        <v>88.23</v>
      </c>
      <c r="G17" s="22">
        <f t="shared" si="2"/>
        <v>77.015000000000001</v>
      </c>
      <c r="H17" s="8">
        <v>14</v>
      </c>
      <c r="I17" s="25" t="s">
        <v>74</v>
      </c>
    </row>
    <row r="18" spans="1:9" ht="25.2" customHeight="1">
      <c r="A18" s="6" t="s">
        <v>11</v>
      </c>
      <c r="B18" s="7" t="s">
        <v>54</v>
      </c>
      <c r="C18" s="8" t="s">
        <v>55</v>
      </c>
      <c r="D18" s="11" t="s">
        <v>21</v>
      </c>
      <c r="E18" s="12">
        <v>330</v>
      </c>
      <c r="F18" s="19">
        <v>83.7</v>
      </c>
      <c r="G18" s="22">
        <f t="shared" si="2"/>
        <v>74.849999999999994</v>
      </c>
      <c r="H18" s="8">
        <v>15</v>
      </c>
      <c r="I18" s="25" t="s">
        <v>74</v>
      </c>
    </row>
    <row r="19" spans="1:9" ht="25.2" customHeight="1">
      <c r="A19" s="6" t="s">
        <v>11</v>
      </c>
      <c r="B19" s="7" t="s">
        <v>64</v>
      </c>
      <c r="C19" s="8" t="s">
        <v>65</v>
      </c>
      <c r="D19" s="11" t="s">
        <v>14</v>
      </c>
      <c r="E19" s="12">
        <v>324</v>
      </c>
      <c r="F19" s="19">
        <v>84.7</v>
      </c>
      <c r="G19" s="22">
        <f t="shared" si="2"/>
        <v>74.75</v>
      </c>
      <c r="H19" s="8">
        <v>16</v>
      </c>
      <c r="I19" s="25" t="s">
        <v>74</v>
      </c>
    </row>
    <row r="20" spans="1:9" ht="25.2" customHeight="1">
      <c r="A20" s="6" t="s">
        <v>11</v>
      </c>
      <c r="B20" s="7" t="s">
        <v>30</v>
      </c>
      <c r="C20" s="8" t="s">
        <v>31</v>
      </c>
      <c r="D20" s="11" t="s">
        <v>14</v>
      </c>
      <c r="E20" s="12">
        <v>321</v>
      </c>
      <c r="F20" s="19">
        <v>84.83</v>
      </c>
      <c r="G20" s="22">
        <f t="shared" si="2"/>
        <v>74.515000000000001</v>
      </c>
      <c r="H20" s="8">
        <v>17</v>
      </c>
      <c r="I20" s="25" t="s">
        <v>74</v>
      </c>
    </row>
    <row r="21" spans="1:9" ht="25.2" customHeight="1">
      <c r="A21" s="6" t="s">
        <v>11</v>
      </c>
      <c r="B21" s="7" t="s">
        <v>42</v>
      </c>
      <c r="C21" s="8" t="s">
        <v>43</v>
      </c>
      <c r="D21" s="11" t="s">
        <v>14</v>
      </c>
      <c r="E21" s="12">
        <v>313</v>
      </c>
      <c r="F21" s="19">
        <v>84.87</v>
      </c>
      <c r="G21" s="22">
        <f t="shared" si="2"/>
        <v>73.734999999999999</v>
      </c>
      <c r="H21" s="8">
        <v>18</v>
      </c>
      <c r="I21" s="25" t="s">
        <v>74</v>
      </c>
    </row>
    <row r="22" spans="1:9" ht="25.2" customHeight="1">
      <c r="A22" s="6" t="s">
        <v>11</v>
      </c>
      <c r="B22" s="7" t="s">
        <v>56</v>
      </c>
      <c r="C22" s="8" t="s">
        <v>57</v>
      </c>
      <c r="D22" s="11" t="s">
        <v>21</v>
      </c>
      <c r="E22" s="11">
        <v>326</v>
      </c>
      <c r="F22" s="19">
        <v>81.8</v>
      </c>
      <c r="G22" s="22">
        <f t="shared" si="2"/>
        <v>73.5</v>
      </c>
      <c r="H22" s="8">
        <v>19</v>
      </c>
      <c r="I22" s="25" t="s">
        <v>74</v>
      </c>
    </row>
    <row r="23" spans="1:9" ht="25.2" customHeight="1">
      <c r="A23" s="6" t="s">
        <v>11</v>
      </c>
      <c r="B23" s="7" t="s">
        <v>32</v>
      </c>
      <c r="C23" s="8" t="s">
        <v>33</v>
      </c>
      <c r="D23" s="11" t="s">
        <v>14</v>
      </c>
      <c r="E23" s="12">
        <v>300</v>
      </c>
      <c r="F23" s="19">
        <v>77.37</v>
      </c>
      <c r="G23" s="22">
        <f t="shared" si="2"/>
        <v>68.685000000000002</v>
      </c>
      <c r="H23" s="8">
        <v>20</v>
      </c>
      <c r="I23" s="8"/>
    </row>
    <row r="24" spans="1:9" ht="25.2" customHeight="1">
      <c r="A24" s="6" t="s">
        <v>11</v>
      </c>
      <c r="B24" s="7" t="s">
        <v>38</v>
      </c>
      <c r="C24" s="8" t="s">
        <v>39</v>
      </c>
      <c r="D24" s="11" t="s">
        <v>21</v>
      </c>
      <c r="E24" s="12">
        <v>297</v>
      </c>
      <c r="F24" s="19">
        <v>77.37</v>
      </c>
      <c r="G24" s="22">
        <f t="shared" si="2"/>
        <v>68.385000000000005</v>
      </c>
      <c r="H24" s="8">
        <v>21</v>
      </c>
      <c r="I24" s="8"/>
    </row>
    <row r="25" spans="1:9" ht="25.2" customHeight="1">
      <c r="A25" s="6" t="s">
        <v>11</v>
      </c>
      <c r="B25" s="29" t="s">
        <v>52</v>
      </c>
      <c r="C25" s="8" t="s">
        <v>53</v>
      </c>
      <c r="D25" s="11" t="s">
        <v>21</v>
      </c>
      <c r="E25" s="12">
        <v>292</v>
      </c>
      <c r="F25" s="19">
        <v>76.63</v>
      </c>
      <c r="G25" s="22">
        <f t="shared" si="2"/>
        <v>67.515000000000001</v>
      </c>
      <c r="H25" s="8">
        <v>22</v>
      </c>
      <c r="I25" s="8"/>
    </row>
    <row r="26" spans="1:9" ht="25.2" customHeight="1">
      <c r="A26" s="6" t="s">
        <v>11</v>
      </c>
      <c r="B26" s="7" t="s">
        <v>44</v>
      </c>
      <c r="C26" s="8" t="s">
        <v>45</v>
      </c>
      <c r="D26" s="11" t="s">
        <v>21</v>
      </c>
      <c r="E26" s="12">
        <v>311</v>
      </c>
      <c r="F26" s="19">
        <v>72.569999999999993</v>
      </c>
      <c r="G26" s="22">
        <f t="shared" si="2"/>
        <v>67.384999999999991</v>
      </c>
      <c r="H26" s="8">
        <v>23</v>
      </c>
      <c r="I26" s="8"/>
    </row>
    <row r="27" spans="1:9" ht="25.2" customHeight="1">
      <c r="A27" s="6" t="s">
        <v>11</v>
      </c>
      <c r="B27" s="7" t="s">
        <v>24</v>
      </c>
      <c r="C27" s="8" t="s">
        <v>25</v>
      </c>
      <c r="D27" s="11" t="s">
        <v>21</v>
      </c>
      <c r="E27" s="12">
        <v>308</v>
      </c>
      <c r="F27" s="19">
        <v>73.03</v>
      </c>
      <c r="G27" s="22">
        <f t="shared" si="1"/>
        <v>67.314999999999998</v>
      </c>
      <c r="H27" s="8">
        <v>24</v>
      </c>
      <c r="I27" s="8"/>
    </row>
    <row r="28" spans="1:9" ht="25.2" customHeight="1">
      <c r="A28" s="6" t="s">
        <v>11</v>
      </c>
      <c r="B28" s="7" t="s">
        <v>26</v>
      </c>
      <c r="C28" s="8" t="s">
        <v>27</v>
      </c>
      <c r="D28" s="13" t="s">
        <v>14</v>
      </c>
      <c r="E28" s="14">
        <v>300</v>
      </c>
      <c r="F28" s="19">
        <v>74.400000000000006</v>
      </c>
      <c r="G28" s="22">
        <f t="shared" si="1"/>
        <v>67.2</v>
      </c>
      <c r="H28" s="8">
        <v>25</v>
      </c>
      <c r="I28" s="8"/>
    </row>
    <row r="29" spans="1:9" ht="25.2" customHeight="1">
      <c r="A29" s="6" t="s">
        <v>11</v>
      </c>
      <c r="B29" s="7" t="s">
        <v>72</v>
      </c>
      <c r="C29" s="8" t="s">
        <v>73</v>
      </c>
      <c r="D29" s="16" t="s">
        <v>21</v>
      </c>
      <c r="E29" s="12">
        <v>304</v>
      </c>
      <c r="F29" s="19">
        <v>73.17</v>
      </c>
      <c r="G29" s="22">
        <f>E29/5*0.5+F29*0.5</f>
        <v>66.984999999999999</v>
      </c>
      <c r="H29" s="8">
        <v>26</v>
      </c>
      <c r="I29" s="8"/>
    </row>
    <row r="30" spans="1:9" ht="25.2" customHeight="1">
      <c r="A30" s="6" t="s">
        <v>11</v>
      </c>
      <c r="B30" s="7" t="s">
        <v>15</v>
      </c>
      <c r="C30" s="8" t="s">
        <v>16</v>
      </c>
      <c r="D30" s="11" t="s">
        <v>14</v>
      </c>
      <c r="E30" s="12">
        <v>292</v>
      </c>
      <c r="F30" s="19">
        <v>72.63</v>
      </c>
      <c r="G30" s="22">
        <f>E30/5*0.5+F30*0.5</f>
        <v>65.515000000000001</v>
      </c>
      <c r="H30" s="8">
        <v>27</v>
      </c>
      <c r="I30" s="8"/>
    </row>
    <row r="31" spans="1:9" ht="25.2" customHeight="1">
      <c r="A31" s="6" t="s">
        <v>11</v>
      </c>
      <c r="B31" s="7" t="s">
        <v>46</v>
      </c>
      <c r="C31" s="8" t="s">
        <v>47</v>
      </c>
      <c r="D31" s="11" t="s">
        <v>14</v>
      </c>
      <c r="E31" s="12">
        <v>300</v>
      </c>
      <c r="F31" s="19">
        <v>68.97</v>
      </c>
      <c r="G31" s="22">
        <f t="shared" si="1"/>
        <v>64.484999999999999</v>
      </c>
      <c r="H31" s="8">
        <v>28</v>
      </c>
      <c r="I31" s="8"/>
    </row>
    <row r="32" spans="1:9" ht="25.2" customHeight="1">
      <c r="A32" s="6" t="s">
        <v>11</v>
      </c>
      <c r="B32" s="7" t="s">
        <v>66</v>
      </c>
      <c r="C32" s="8" t="s">
        <v>67</v>
      </c>
      <c r="D32" s="11" t="s">
        <v>14</v>
      </c>
      <c r="E32" s="12">
        <v>295</v>
      </c>
      <c r="F32" s="19">
        <v>69.2</v>
      </c>
      <c r="G32" s="22">
        <f>E32/5*0.5+F32*0.5</f>
        <v>64.099999999999994</v>
      </c>
      <c r="H32" s="8">
        <v>29</v>
      </c>
      <c r="I32" s="8"/>
    </row>
    <row r="33" spans="1:9" ht="25.2" customHeight="1">
      <c r="A33" s="6" t="s">
        <v>11</v>
      </c>
      <c r="B33" s="7" t="s">
        <v>60</v>
      </c>
      <c r="C33" s="8" t="s">
        <v>61</v>
      </c>
      <c r="D33" s="16" t="s">
        <v>14</v>
      </c>
      <c r="E33" s="12">
        <v>296</v>
      </c>
      <c r="F33" s="19">
        <v>67.23</v>
      </c>
      <c r="G33" s="22">
        <f t="shared" si="1"/>
        <v>63.215000000000003</v>
      </c>
      <c r="H33" s="8">
        <v>30</v>
      </c>
      <c r="I33" s="8"/>
    </row>
    <row r="34" spans="1:9" ht="25.2" customHeight="1">
      <c r="C34"/>
      <c r="E34"/>
      <c r="F34" s="20"/>
      <c r="G34" s="23"/>
      <c r="H34" s="24"/>
      <c r="I34" s="24"/>
    </row>
    <row r="35" spans="1:9" ht="25.2" customHeight="1">
      <c r="C35"/>
      <c r="E35"/>
      <c r="F35" s="20"/>
      <c r="G35" s="23"/>
      <c r="H35" s="24"/>
      <c r="I35" s="24"/>
    </row>
    <row r="36" spans="1:9" ht="25.2" customHeight="1">
      <c r="C36"/>
      <c r="E36"/>
      <c r="F36" s="20"/>
      <c r="G36" s="23"/>
      <c r="H36" s="24"/>
      <c r="I36" s="24"/>
    </row>
    <row r="37" spans="1:9" ht="25.2" customHeight="1">
      <c r="C37"/>
      <c r="E37"/>
      <c r="F37" s="20"/>
      <c r="G37" s="23"/>
      <c r="H37" s="24"/>
      <c r="I37" s="24"/>
    </row>
    <row r="38" spans="1:9" ht="25.2" customHeight="1">
      <c r="C38"/>
      <c r="E38"/>
      <c r="F38" s="20"/>
      <c r="G38" s="23"/>
      <c r="H38" s="24"/>
      <c r="I38" s="24"/>
    </row>
    <row r="39" spans="1:9" ht="25.2" customHeight="1">
      <c r="C39"/>
      <c r="E39"/>
      <c r="F39" s="20"/>
      <c r="G39" s="23"/>
      <c r="H39" s="24"/>
      <c r="I39" s="24"/>
    </row>
    <row r="40" spans="1:9" ht="19.95" customHeight="1">
      <c r="C40"/>
      <c r="E40"/>
      <c r="F40" s="20"/>
      <c r="G40" s="23"/>
      <c r="H40" s="24"/>
      <c r="I40" s="24"/>
    </row>
    <row r="41" spans="1:9" ht="19.95" customHeight="1">
      <c r="C41"/>
      <c r="E41"/>
      <c r="F41" s="20"/>
      <c r="G41" s="23"/>
      <c r="H41" s="24"/>
      <c r="I41" s="24"/>
    </row>
    <row r="42" spans="1:9" ht="19.95" customHeight="1">
      <c r="C42"/>
      <c r="E42"/>
      <c r="F42" s="20"/>
      <c r="G42" s="23"/>
      <c r="H42" s="24"/>
      <c r="I42" s="24"/>
    </row>
    <row r="43" spans="1:9" ht="19.95" customHeight="1">
      <c r="C43"/>
      <c r="E43"/>
      <c r="F43" s="20"/>
      <c r="G43" s="23"/>
      <c r="H43" s="24"/>
      <c r="I43" s="24"/>
    </row>
  </sheetData>
  <mergeCells count="2">
    <mergeCell ref="A1:H1"/>
    <mergeCell ref="A2:H2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2006-09-13T11:21:00Z</dcterms:created>
  <dcterms:modified xsi:type="dcterms:W3CDTF">2022-04-14T08:19:17Z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3FF06DC65DD64E73B5D0676924E8AA3F</vt:lpwstr>
  </property>
  <property fmtid="{D5CDD505-2E9C-101B-9397-08002B2CF9AE}" pid="3" name="KSOProductBuildVer">
    <vt:lpwstr>2052-11.1.0.11566</vt:lpwstr>
  </property>
</Properties>
</file>