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取名单" sheetId="2" r:id="rId1"/>
    <sheet name="Sheet1" sheetId="3" r:id="rId2"/>
  </sheets>
  <definedNames>
    <definedName name="_xlnm.Print_Area" localSheetId="0">拟录取名单!$A$1:$J$12</definedName>
  </definedNames>
  <calcPr calcId="144525"/>
</workbook>
</file>

<file path=xl/sharedStrings.xml><?xml version="1.0" encoding="utf-8"?>
<sst xmlns="http://schemas.openxmlformats.org/spreadsheetml/2006/main" count="71" uniqueCount="38">
  <si>
    <t>沈钧儒法学院2022年硕士研究生招生调剂拟录取名单</t>
  </si>
  <si>
    <t>准考证号</t>
  </si>
  <si>
    <t>姓名</t>
  </si>
  <si>
    <t>专业代码</t>
  </si>
  <si>
    <t>专业名称</t>
  </si>
  <si>
    <t>初试总分</t>
  </si>
  <si>
    <t>初试总分
×60/500</t>
  </si>
  <si>
    <t>复试总分</t>
  </si>
  <si>
    <t>复试成绩
×40%</t>
  </si>
  <si>
    <t>总成绩</t>
  </si>
  <si>
    <t>学习方式</t>
  </si>
  <si>
    <t>100342223970190</t>
  </si>
  <si>
    <t>徐  珂</t>
  </si>
  <si>
    <t>0351</t>
  </si>
  <si>
    <t>法律（法学）</t>
  </si>
  <si>
    <t>全日制</t>
  </si>
  <si>
    <t>102762213401294</t>
  </si>
  <si>
    <t>王明阳</t>
  </si>
  <si>
    <t>104592410051761</t>
  </si>
  <si>
    <t>李明颢</t>
  </si>
  <si>
    <t>106522235120886</t>
  </si>
  <si>
    <t>何郑浛</t>
  </si>
  <si>
    <t>102842210507893</t>
  </si>
  <si>
    <t>娄雅楠</t>
  </si>
  <si>
    <t>106522235120993</t>
  </si>
  <si>
    <t>翁晨博</t>
  </si>
  <si>
    <t>105582123103136</t>
  </si>
  <si>
    <t>孙玲莉</t>
  </si>
  <si>
    <t>101402007009183</t>
  </si>
  <si>
    <t>周博文</t>
  </si>
  <si>
    <t>106522235121444</t>
  </si>
  <si>
    <t>张玉鑫</t>
  </si>
  <si>
    <t>101512000007374</t>
  </si>
  <si>
    <t>史广芹</t>
  </si>
  <si>
    <t>104752035120459</t>
  </si>
  <si>
    <t>陈  风</t>
  </si>
  <si>
    <t>106522235120790</t>
  </si>
  <si>
    <t>马端婵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</si>
</sst>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 "/>
    <numFmt numFmtId="178" formatCode="0.00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0"/>
    <xf numFmtId="0" fontId="5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48" applyNumberFormat="1" applyFont="1" applyBorder="1" applyAlignment="1">
      <alignment horizontal="center" vertical="center" wrapText="1"/>
    </xf>
    <xf numFmtId="49" fontId="4" fillId="0" borderId="1" xfId="48" applyNumberFormat="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/>
    </xf>
    <xf numFmtId="177" fontId="4" fillId="0" borderId="1" xfId="48" applyNumberFormat="1" applyFont="1" applyBorder="1" applyAlignment="1">
      <alignment horizontal="center" vertical="center" wrapText="1"/>
    </xf>
    <xf numFmtId="178" fontId="4" fillId="0" borderId="1" xfId="5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1" xfId="51" applyNumberFormat="1" applyFont="1" applyBorder="1" applyAlignment="1">
      <alignment horizontal="center" vertical="center"/>
    </xf>
    <xf numFmtId="0" fontId="4" fillId="0" borderId="1" xfId="48" applyNumberFormat="1" applyFont="1" applyBorder="1" applyAlignment="1">
      <alignment horizontal="center" vertical="center"/>
    </xf>
    <xf numFmtId="178" fontId="4" fillId="0" borderId="1" xfId="51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L22" sqref="L22"/>
    </sheetView>
  </sheetViews>
  <sheetFormatPr defaultColWidth="9" defaultRowHeight="18"/>
  <cols>
    <col min="1" max="1" width="17.875" style="1" customWidth="1"/>
    <col min="2" max="2" width="7.375" style="1" customWidth="1"/>
    <col min="3" max="3" width="8.375" style="1" customWidth="1"/>
    <col min="4" max="4" width="12.75" style="1" customWidth="1"/>
    <col min="5" max="5" width="9.75" style="1" customWidth="1"/>
    <col min="6" max="6" width="10.125" style="1" customWidth="1"/>
    <col min="7" max="7" width="7.75" style="1" customWidth="1"/>
    <col min="8" max="8" width="8.875" style="1" customWidth="1"/>
    <col min="9" max="9" width="7.125" style="1" customWidth="1"/>
    <col min="10" max="10" width="12" style="1" customWidth="1"/>
    <col min="11" max="16384" width="9" style="1"/>
  </cols>
  <sheetData>
    <row r="1" ht="44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17.1" customHeight="1" spans="1:10">
      <c r="A3" s="5" t="s">
        <v>11</v>
      </c>
      <c r="B3" s="5" t="s">
        <v>12</v>
      </c>
      <c r="C3" s="6" t="s">
        <v>13</v>
      </c>
      <c r="D3" s="5" t="s">
        <v>14</v>
      </c>
      <c r="E3" s="5">
        <v>358</v>
      </c>
      <c r="F3" s="7">
        <f t="shared" ref="F3:F14" si="0">(E3*60/500)</f>
        <v>42.96</v>
      </c>
      <c r="G3" s="7">
        <v>87.2</v>
      </c>
      <c r="H3" s="7">
        <v>34.88</v>
      </c>
      <c r="I3" s="11">
        <v>77.84</v>
      </c>
      <c r="J3" s="12" t="s">
        <v>15</v>
      </c>
    </row>
    <row r="4" ht="17.1" customHeight="1" spans="1:10">
      <c r="A4" s="5" t="s">
        <v>16</v>
      </c>
      <c r="B4" s="5" t="s">
        <v>17</v>
      </c>
      <c r="C4" s="6" t="s">
        <v>13</v>
      </c>
      <c r="D4" s="5" t="s">
        <v>14</v>
      </c>
      <c r="E4" s="5">
        <v>340</v>
      </c>
      <c r="F4" s="7">
        <f t="shared" si="0"/>
        <v>40.8</v>
      </c>
      <c r="G4" s="7">
        <v>92.5</v>
      </c>
      <c r="H4" s="7">
        <v>37</v>
      </c>
      <c r="I4" s="11">
        <v>77.8</v>
      </c>
      <c r="J4" s="12" t="s">
        <v>15</v>
      </c>
    </row>
    <row r="5" ht="17.1" customHeight="1" spans="1:10">
      <c r="A5" s="5" t="s">
        <v>18</v>
      </c>
      <c r="B5" s="5" t="s">
        <v>19</v>
      </c>
      <c r="C5" s="6" t="s">
        <v>13</v>
      </c>
      <c r="D5" s="5" t="s">
        <v>14</v>
      </c>
      <c r="E5" s="5">
        <v>354</v>
      </c>
      <c r="F5" s="7">
        <f t="shared" si="0"/>
        <v>42.48</v>
      </c>
      <c r="G5" s="7">
        <v>88</v>
      </c>
      <c r="H5" s="7">
        <v>35.2</v>
      </c>
      <c r="I5" s="11">
        <v>77.68</v>
      </c>
      <c r="J5" s="12" t="s">
        <v>15</v>
      </c>
    </row>
    <row r="6" ht="17.1" customHeight="1" spans="1:10">
      <c r="A6" s="5" t="s">
        <v>20</v>
      </c>
      <c r="B6" s="5" t="s">
        <v>21</v>
      </c>
      <c r="C6" s="6" t="s">
        <v>13</v>
      </c>
      <c r="D6" s="5" t="s">
        <v>14</v>
      </c>
      <c r="E6" s="8">
        <v>353</v>
      </c>
      <c r="F6" s="7">
        <f t="shared" si="0"/>
        <v>42.36</v>
      </c>
      <c r="G6" s="9">
        <v>87.4</v>
      </c>
      <c r="H6" s="9">
        <v>34.96</v>
      </c>
      <c r="I6" s="13">
        <f>H6+F6</f>
        <v>77.32</v>
      </c>
      <c r="J6" s="12" t="s">
        <v>15</v>
      </c>
    </row>
    <row r="7" ht="17.1" customHeight="1" spans="1:10">
      <c r="A7" s="5" t="s">
        <v>22</v>
      </c>
      <c r="B7" s="5" t="s">
        <v>23</v>
      </c>
      <c r="C7" s="6" t="s">
        <v>13</v>
      </c>
      <c r="D7" s="5" t="s">
        <v>14</v>
      </c>
      <c r="E7" s="8">
        <v>348</v>
      </c>
      <c r="F7" s="7">
        <f t="shared" si="0"/>
        <v>41.76</v>
      </c>
      <c r="G7" s="9">
        <v>88.6</v>
      </c>
      <c r="H7" s="9">
        <v>35.44</v>
      </c>
      <c r="I7" s="13">
        <f>H7+F7</f>
        <v>77.2</v>
      </c>
      <c r="J7" s="12" t="s">
        <v>15</v>
      </c>
    </row>
    <row r="8" ht="17.1" customHeight="1" spans="1:10">
      <c r="A8" s="5" t="s">
        <v>24</v>
      </c>
      <c r="B8" s="5" t="s">
        <v>25</v>
      </c>
      <c r="C8" s="6" t="s">
        <v>13</v>
      </c>
      <c r="D8" s="5" t="s">
        <v>14</v>
      </c>
      <c r="E8" s="5">
        <v>345</v>
      </c>
      <c r="F8" s="7">
        <f t="shared" si="0"/>
        <v>41.4</v>
      </c>
      <c r="G8" s="7">
        <v>88.5</v>
      </c>
      <c r="H8" s="7">
        <v>35.4</v>
      </c>
      <c r="I8" s="11">
        <v>76.8</v>
      </c>
      <c r="J8" s="12" t="s">
        <v>15</v>
      </c>
    </row>
    <row r="9" ht="17.1" customHeight="1" spans="1:10">
      <c r="A9" s="5" t="s">
        <v>26</v>
      </c>
      <c r="B9" s="5" t="s">
        <v>27</v>
      </c>
      <c r="C9" s="6" t="s">
        <v>13</v>
      </c>
      <c r="D9" s="5" t="s">
        <v>14</v>
      </c>
      <c r="E9" s="8">
        <v>352</v>
      </c>
      <c r="F9" s="7">
        <f t="shared" si="0"/>
        <v>42.24</v>
      </c>
      <c r="G9" s="9">
        <v>85.2</v>
      </c>
      <c r="H9" s="9">
        <v>34.08</v>
      </c>
      <c r="I9" s="11">
        <f>H9+F9</f>
        <v>76.32</v>
      </c>
      <c r="J9" s="12" t="s">
        <v>15</v>
      </c>
    </row>
    <row r="10" ht="17.1" customHeight="1" spans="1:10">
      <c r="A10" s="5" t="s">
        <v>28</v>
      </c>
      <c r="B10" s="5" t="s">
        <v>29</v>
      </c>
      <c r="C10" s="6" t="s">
        <v>13</v>
      </c>
      <c r="D10" s="5" t="s">
        <v>14</v>
      </c>
      <c r="E10" s="8">
        <v>352</v>
      </c>
      <c r="F10" s="7">
        <f t="shared" si="0"/>
        <v>42.24</v>
      </c>
      <c r="G10" s="10">
        <v>82.6</v>
      </c>
      <c r="H10" s="10">
        <v>33.04</v>
      </c>
      <c r="I10" s="11">
        <f>H10+F10</f>
        <v>75.28</v>
      </c>
      <c r="J10" s="12" t="s">
        <v>15</v>
      </c>
    </row>
    <row r="11" ht="17.1" customHeight="1" spans="1:10">
      <c r="A11" s="5" t="s">
        <v>30</v>
      </c>
      <c r="B11" s="5" t="s">
        <v>31</v>
      </c>
      <c r="C11" s="6" t="s">
        <v>13</v>
      </c>
      <c r="D11" s="5" t="s">
        <v>14</v>
      </c>
      <c r="E11" s="5">
        <v>355</v>
      </c>
      <c r="F11" s="7">
        <f t="shared" si="0"/>
        <v>42.6</v>
      </c>
      <c r="G11" s="7">
        <v>80.5</v>
      </c>
      <c r="H11" s="7">
        <v>32.2</v>
      </c>
      <c r="I11" s="11">
        <v>74.8</v>
      </c>
      <c r="J11" s="12" t="s">
        <v>15</v>
      </c>
    </row>
    <row r="12" ht="17.1" customHeight="1" spans="1:10">
      <c r="A12" s="5" t="s">
        <v>32</v>
      </c>
      <c r="B12" s="5" t="s">
        <v>33</v>
      </c>
      <c r="C12" s="6" t="s">
        <v>13</v>
      </c>
      <c r="D12" s="5" t="s">
        <v>14</v>
      </c>
      <c r="E12" s="5">
        <v>352</v>
      </c>
      <c r="F12" s="7">
        <f t="shared" si="0"/>
        <v>42.24</v>
      </c>
      <c r="G12" s="7">
        <v>79</v>
      </c>
      <c r="H12" s="7">
        <v>31.6</v>
      </c>
      <c r="I12" s="11">
        <v>73.84</v>
      </c>
      <c r="J12" s="12" t="s">
        <v>15</v>
      </c>
    </row>
    <row r="13" ht="14.25" spans="1:10">
      <c r="A13" s="5" t="s">
        <v>34</v>
      </c>
      <c r="B13" s="5" t="s">
        <v>35</v>
      </c>
      <c r="C13" s="6" t="s">
        <v>13</v>
      </c>
      <c r="D13" s="5" t="s">
        <v>14</v>
      </c>
      <c r="E13" s="5">
        <v>357</v>
      </c>
      <c r="F13" s="7">
        <f t="shared" si="0"/>
        <v>42.84</v>
      </c>
      <c r="G13" s="7">
        <v>76</v>
      </c>
      <c r="H13" s="7">
        <v>30.4</v>
      </c>
      <c r="I13" s="11">
        <v>73.24</v>
      </c>
      <c r="J13" s="12" t="s">
        <v>15</v>
      </c>
    </row>
    <row r="14" ht="14.25" spans="1:10">
      <c r="A14" s="5" t="s">
        <v>36</v>
      </c>
      <c r="B14" s="5" t="s">
        <v>37</v>
      </c>
      <c r="C14" s="6" t="s">
        <v>13</v>
      </c>
      <c r="D14" s="5" t="s">
        <v>14</v>
      </c>
      <c r="E14" s="5">
        <v>343</v>
      </c>
      <c r="F14" s="7">
        <f t="shared" si="0"/>
        <v>41.16</v>
      </c>
      <c r="G14" s="7">
        <v>80</v>
      </c>
      <c r="H14" s="7">
        <v>32</v>
      </c>
      <c r="I14" s="11">
        <v>73.16</v>
      </c>
      <c r="J14" s="12" t="s">
        <v>15</v>
      </c>
    </row>
  </sheetData>
  <sortState ref="A3:J17">
    <sortCondition ref="I3" descending="1"/>
  </sortState>
  <mergeCells count="1">
    <mergeCell ref="A1:J1"/>
  </mergeCells>
  <pageMargins left="0.31496062992126" right="0.196850393700787" top="0.47244094488189" bottom="0.61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拟录取名单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法学院</cp:lastModifiedBy>
  <dcterms:created xsi:type="dcterms:W3CDTF">2022-03-22T10:07:00Z</dcterms:created>
  <cp:lastPrinted>2022-04-02T00:51:00Z</cp:lastPrinted>
  <dcterms:modified xsi:type="dcterms:W3CDTF">2022-04-13T08:01:06Z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24729DC982EA4EF3B037628B7BD989EC</vt:lpwstr>
  </property>
  <property fmtid="{D5CDD505-2E9C-101B-9397-08002B2CF9AE}" pid="3" name="KSOProductBuildVer">
    <vt:lpwstr>2052-11.1.0.11622</vt:lpwstr>
  </property>
</Properties>
</file>