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<sst xmlns="http://schemas.openxmlformats.org/spreadsheetml/2006/main" count="558" uniqueCount="222">
  <si>
    <t>四川大学外国语学院2021年硕士研究生拟录取名单公示</t>
  </si>
  <si>
    <t>姓名</t>
  </si>
  <si>
    <t>考生编号</t>
  </si>
  <si>
    <t>拟录取专业代码及名称</t>
  </si>
  <si>
    <t>初试总分</t>
  </si>
  <si>
    <t>复试总分</t>
  </si>
  <si>
    <t>折算成绩</t>
  </si>
  <si>
    <t>学习方式</t>
  </si>
  <si>
    <t>是否录取</t>
  </si>
  <si>
    <t>任育杰</t>
  </si>
  <si>
    <t>106101050230267</t>
  </si>
  <si>
    <t>050201</t>
  </si>
  <si>
    <t>英语语言文学</t>
  </si>
  <si>
    <t>400</t>
  </si>
  <si>
    <t>全日制</t>
  </si>
  <si>
    <t>拟录取</t>
  </si>
  <si>
    <t>王维昊</t>
  </si>
  <si>
    <t>106101050230361</t>
  </si>
  <si>
    <t>406</t>
  </si>
  <si>
    <t>李旭烽</t>
  </si>
  <si>
    <t>106101050230457</t>
  </si>
  <si>
    <t>403</t>
  </si>
  <si>
    <t>田纪茹</t>
  </si>
  <si>
    <t>106101050230563</t>
  </si>
  <si>
    <t>405</t>
  </si>
  <si>
    <t>艾光会</t>
  </si>
  <si>
    <t>106101050230452</t>
  </si>
  <si>
    <t>404</t>
  </si>
  <si>
    <t>许双双</t>
  </si>
  <si>
    <t>106101050230484</t>
  </si>
  <si>
    <t>408</t>
  </si>
  <si>
    <t>张敏</t>
  </si>
  <si>
    <t>106101050230290</t>
  </si>
  <si>
    <t>389</t>
  </si>
  <si>
    <t>周韵</t>
  </si>
  <si>
    <t>106101050230339</t>
  </si>
  <si>
    <t>391</t>
  </si>
  <si>
    <t>邢柳明</t>
  </si>
  <si>
    <t>106101050230144</t>
  </si>
  <si>
    <t>396</t>
  </si>
  <si>
    <t>马潇</t>
  </si>
  <si>
    <t>106101050230089</t>
  </si>
  <si>
    <t>392</t>
  </si>
  <si>
    <t>薛花</t>
  </si>
  <si>
    <t>106101050230017</t>
  </si>
  <si>
    <t>李银月</t>
  </si>
  <si>
    <t>106101050230605</t>
  </si>
  <si>
    <t>陈星竹</t>
  </si>
  <si>
    <t>106101050230566</t>
  </si>
  <si>
    <t>383</t>
  </si>
  <si>
    <t>李缘</t>
  </si>
  <si>
    <t>106101050230575</t>
  </si>
  <si>
    <t>395</t>
  </si>
  <si>
    <t>周怡田</t>
  </si>
  <si>
    <t>106101050230702</t>
  </si>
  <si>
    <t>377</t>
  </si>
  <si>
    <t>刘景楠</t>
  </si>
  <si>
    <t>106101050230368</t>
  </si>
  <si>
    <t>386</t>
  </si>
  <si>
    <t>徐雅琴</t>
  </si>
  <si>
    <t>106101050230300</t>
  </si>
  <si>
    <t>刘瑞</t>
  </si>
  <si>
    <t>106101050230251</t>
  </si>
  <si>
    <t>雷文静</t>
  </si>
  <si>
    <t>106101050230643</t>
  </si>
  <si>
    <t>388</t>
  </si>
  <si>
    <t>桑舟</t>
  </si>
  <si>
    <t>106101050230036</t>
  </si>
  <si>
    <t>385</t>
  </si>
  <si>
    <t>李雅鑫</t>
  </si>
  <si>
    <t>106101050230010</t>
  </si>
  <si>
    <t>谢炜峙</t>
  </si>
  <si>
    <t>106101050230367</t>
  </si>
  <si>
    <t>赵素素</t>
  </si>
  <si>
    <t>106101050230188</t>
  </si>
  <si>
    <t>381</t>
  </si>
  <si>
    <t>马世瑜</t>
  </si>
  <si>
    <t>106101050230047</t>
  </si>
  <si>
    <t>382</t>
  </si>
  <si>
    <t>李雪莲</t>
  </si>
  <si>
    <t>106101050230521</t>
  </si>
  <si>
    <t>张雪</t>
  </si>
  <si>
    <t>106101050230390</t>
  </si>
  <si>
    <t>378</t>
  </si>
  <si>
    <t>梁雅雯</t>
  </si>
  <si>
    <t>106101050230066</t>
  </si>
  <si>
    <t>379</t>
  </si>
  <si>
    <t>李馨蕾</t>
  </si>
  <si>
    <t>106101050230483</t>
  </si>
  <si>
    <t>黄欣</t>
  </si>
  <si>
    <t>106101050230366</t>
  </si>
  <si>
    <t>384</t>
  </si>
  <si>
    <t>赵瑞祥</t>
  </si>
  <si>
    <t>106101050230217</t>
  </si>
  <si>
    <t>邓玉梅</t>
  </si>
  <si>
    <t>106101050230289</t>
  </si>
  <si>
    <t>郑露</t>
  </si>
  <si>
    <t>106101050230004</t>
  </si>
  <si>
    <t>050211</t>
  </si>
  <si>
    <t>外国语言学及应用语言学</t>
  </si>
  <si>
    <t>411</t>
  </si>
  <si>
    <t>徐燕华</t>
  </si>
  <si>
    <t>106101050230100</t>
  </si>
  <si>
    <t>397</t>
  </si>
  <si>
    <t>韩玉婷</t>
  </si>
  <si>
    <t>106101050230204</t>
  </si>
  <si>
    <t>陈鹏燕</t>
  </si>
  <si>
    <t>106101050230142</t>
  </si>
  <si>
    <t>许诺</t>
  </si>
  <si>
    <t>106101050230086</t>
  </si>
  <si>
    <t>王宿琪</t>
  </si>
  <si>
    <t>106101050230316</t>
  </si>
  <si>
    <t>杨婧</t>
  </si>
  <si>
    <t>106101050230152</t>
  </si>
  <si>
    <t>390</t>
  </si>
  <si>
    <t>赵静</t>
  </si>
  <si>
    <t>106101050230378</t>
  </si>
  <si>
    <t>姚思如</t>
  </si>
  <si>
    <t>106101050230374</t>
  </si>
  <si>
    <t>李姚欣</t>
  </si>
  <si>
    <t>106101050230234</t>
  </si>
  <si>
    <t>张忠忠</t>
  </si>
  <si>
    <t>106101050230045</t>
  </si>
  <si>
    <t>387</t>
  </si>
  <si>
    <t>陈亭竹</t>
  </si>
  <si>
    <t>106101050230379</t>
  </si>
  <si>
    <t>秦薇</t>
  </si>
  <si>
    <t>106101050230694</t>
  </si>
  <si>
    <t>374</t>
  </si>
  <si>
    <t>徐晞霖</t>
  </si>
  <si>
    <t>106101050230332</t>
  </si>
  <si>
    <t>376</t>
  </si>
  <si>
    <t>李小艺</t>
  </si>
  <si>
    <t>106101050230074</t>
  </si>
  <si>
    <t>368</t>
  </si>
  <si>
    <t>包鹏飞</t>
  </si>
  <si>
    <t>106101050230143</t>
  </si>
  <si>
    <t>俞厚丰</t>
  </si>
  <si>
    <t>106101050230105</t>
  </si>
  <si>
    <t>张艾昕</t>
  </si>
  <si>
    <t>106101050230485</t>
  </si>
  <si>
    <t>364</t>
  </si>
  <si>
    <t>李宛亭</t>
  </si>
  <si>
    <t>106101050230226</t>
  </si>
  <si>
    <t>361</t>
  </si>
  <si>
    <t>刘雨露</t>
  </si>
  <si>
    <t>106101050230515</t>
  </si>
  <si>
    <t>050205</t>
  </si>
  <si>
    <t>日语语言文学</t>
  </si>
  <si>
    <t>朱嫣梅</t>
  </si>
  <si>
    <t>106101050230553</t>
  </si>
  <si>
    <t>367</t>
  </si>
  <si>
    <t>闫欣悦</t>
  </si>
  <si>
    <t>106101050230492</t>
  </si>
  <si>
    <t>366</t>
  </si>
  <si>
    <t>蒋小莉</t>
  </si>
  <si>
    <t>106101050230438</t>
  </si>
  <si>
    <t>050203</t>
  </si>
  <si>
    <t>法语语言文学</t>
  </si>
  <si>
    <t>张一</t>
  </si>
  <si>
    <t>106101050230440</t>
  </si>
  <si>
    <t>375</t>
  </si>
  <si>
    <t>范昌隆</t>
  </si>
  <si>
    <t>106101050230441</t>
  </si>
  <si>
    <t>孙蕊</t>
  </si>
  <si>
    <t>106101050230695</t>
  </si>
  <si>
    <t>付靖雯</t>
  </si>
  <si>
    <t>106101050230162</t>
  </si>
  <si>
    <t>050202</t>
  </si>
  <si>
    <t>俄语语言文学</t>
  </si>
  <si>
    <t>419</t>
  </si>
  <si>
    <t>李晓宇</t>
  </si>
  <si>
    <t>106101050230131</t>
  </si>
  <si>
    <t>398</t>
  </si>
  <si>
    <t>汪月丽</t>
  </si>
  <si>
    <t>106101050230710</t>
  </si>
  <si>
    <t>宋家欣</t>
  </si>
  <si>
    <t>106101050230140</t>
  </si>
  <si>
    <t>余柯瑶</t>
  </si>
  <si>
    <t>106101050230437</t>
  </si>
  <si>
    <t>唐荣</t>
  </si>
  <si>
    <t>106101050230258</t>
  </si>
  <si>
    <t>林欢</t>
  </si>
  <si>
    <t>106101055130257</t>
  </si>
  <si>
    <t>055102</t>
  </si>
  <si>
    <t>英语口译</t>
  </si>
  <si>
    <t>何云涛</t>
  </si>
  <si>
    <t>106101055130272</t>
  </si>
  <si>
    <t>韩露</t>
  </si>
  <si>
    <t>106101055130408</t>
  </si>
  <si>
    <t>代苛雲</t>
  </si>
  <si>
    <t>106101055130053</t>
  </si>
  <si>
    <t>王岱岩</t>
  </si>
  <si>
    <t>106101055130040</t>
  </si>
  <si>
    <t>姜怡敏</t>
  </si>
  <si>
    <t>106101055130260</t>
  </si>
  <si>
    <t>刘小辉</t>
  </si>
  <si>
    <t>106101055130313</t>
  </si>
  <si>
    <t>张鹏飞</t>
  </si>
  <si>
    <t>106101055130372</t>
  </si>
  <si>
    <t>万紫薇</t>
  </si>
  <si>
    <t>106101055130478</t>
  </si>
  <si>
    <t>马艾玲</t>
  </si>
  <si>
    <t>106101055130171</t>
  </si>
  <si>
    <t>经韵</t>
  </si>
  <si>
    <t>106101055130241</t>
  </si>
  <si>
    <t>055101</t>
  </si>
  <si>
    <t>英语笔译</t>
  </si>
  <si>
    <t>刘珊</t>
  </si>
  <si>
    <t>106101055130218</t>
  </si>
  <si>
    <t>张静</t>
  </si>
  <si>
    <t>106101055130487</t>
  </si>
  <si>
    <t>黄星玥</t>
  </si>
  <si>
    <t>106101055130210</t>
  </si>
  <si>
    <t>谢瑶</t>
  </si>
  <si>
    <t>106101055130047</t>
  </si>
  <si>
    <t>林灵</t>
  </si>
  <si>
    <t>106101055130225</t>
  </si>
  <si>
    <t>徐龙萍</t>
  </si>
  <si>
    <t>106101055130240</t>
  </si>
  <si>
    <t>柳凤琼</t>
  </si>
  <si>
    <t>106101055130444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</si>
</sst>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2" borderId="10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4" fillId="31" borderId="3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/>
    <xf numFmtId="0" fontId="3" fillId="0" borderId="2" xfId="0" applyFont="1" applyBorder="1"/>
    <xf numFmtId="0" fontId="6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/>
    <xf numFmtId="49" fontId="3" fillId="0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49" fontId="3" fillId="0" borderId="2" xfId="0" applyNumberFormat="1" applyFont="1" applyFill="1" applyBorder="1" applyAlignment="1">
      <alignment horizontal="left" vertical="center"/>
    </xf>
    <xf numFmtId="49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abSelected="1" topLeftCell="A55" workbookViewId="0">
      <selection activeCell="B55" sqref="B$1:B$1048576"/>
    </sheetView>
  </sheetViews>
  <sheetFormatPr defaultColWidth="9" defaultRowHeight="13.5"/>
  <cols>
    <col min="2" max="2" width="19.125" style="2" customWidth="1"/>
    <col min="4" max="4" width="24.75" customWidth="1"/>
  </cols>
  <sheetData>
    <row r="1" s="1" customFormat="1" ht="36.75" customHeight="1" spans="1:9">
      <c r="A1" s="3" t="s">
        <v>0</v>
      </c>
      <c r="B1" s="4"/>
      <c r="C1" s="5"/>
      <c r="D1" s="5"/>
      <c r="E1" s="6"/>
      <c r="F1" s="6"/>
      <c r="G1" s="6"/>
      <c r="H1" s="6"/>
      <c r="I1" s="6"/>
    </row>
    <row r="2" s="1" customFormat="1" ht="18" customHeight="1" spans="1:9">
      <c r="A2" s="7" t="s">
        <v>1</v>
      </c>
      <c r="B2" s="8" t="s">
        <v>2</v>
      </c>
      <c r="C2" s="7" t="s">
        <v>3</v>
      </c>
      <c r="D2" s="9"/>
      <c r="E2" s="10" t="s">
        <v>4</v>
      </c>
      <c r="F2" s="10" t="s">
        <v>5</v>
      </c>
      <c r="G2" s="10" t="s">
        <v>6</v>
      </c>
      <c r="H2" s="7" t="s">
        <v>7</v>
      </c>
      <c r="I2" s="7" t="s">
        <v>8</v>
      </c>
    </row>
    <row r="3" ht="14.25" spans="1:9">
      <c r="A3" s="11" t="s">
        <v>9</v>
      </c>
      <c r="B3" s="12" t="s">
        <v>10</v>
      </c>
      <c r="C3" s="13" t="s">
        <v>11</v>
      </c>
      <c r="D3" s="13" t="s">
        <v>12</v>
      </c>
      <c r="E3" s="13" t="s">
        <v>13</v>
      </c>
      <c r="F3" s="14">
        <v>94.6</v>
      </c>
      <c r="G3" s="14">
        <f t="shared" ref="G3:G34" si="0">E3/5*0.7+F3*0.3</f>
        <v>84.38</v>
      </c>
      <c r="H3" s="15" t="s">
        <v>14</v>
      </c>
      <c r="I3" s="15" t="s">
        <v>15</v>
      </c>
    </row>
    <row r="4" ht="14.25" spans="1:9">
      <c r="A4" s="11" t="s">
        <v>16</v>
      </c>
      <c r="B4" s="12" t="s">
        <v>17</v>
      </c>
      <c r="C4" s="13" t="s">
        <v>11</v>
      </c>
      <c r="D4" s="13" t="s">
        <v>12</v>
      </c>
      <c r="E4" s="13" t="s">
        <v>18</v>
      </c>
      <c r="F4" s="14">
        <v>89.2</v>
      </c>
      <c r="G4" s="14">
        <f t="shared" si="0"/>
        <v>83.6</v>
      </c>
      <c r="H4" s="15" t="s">
        <v>14</v>
      </c>
      <c r="I4" s="15" t="s">
        <v>15</v>
      </c>
    </row>
    <row r="5" ht="14.25" spans="1:9">
      <c r="A5" s="11" t="s">
        <v>19</v>
      </c>
      <c r="B5" s="12" t="s">
        <v>20</v>
      </c>
      <c r="C5" s="13" t="s">
        <v>11</v>
      </c>
      <c r="D5" s="13" t="s">
        <v>12</v>
      </c>
      <c r="E5" s="13" t="s">
        <v>21</v>
      </c>
      <c r="F5" s="14">
        <v>89.4</v>
      </c>
      <c r="G5" s="14">
        <f t="shared" si="0"/>
        <v>83.24</v>
      </c>
      <c r="H5" s="15" t="s">
        <v>14</v>
      </c>
      <c r="I5" s="15" t="s">
        <v>15</v>
      </c>
    </row>
    <row r="6" ht="14.25" spans="1:9">
      <c r="A6" s="11" t="s">
        <v>22</v>
      </c>
      <c r="B6" s="12" t="s">
        <v>23</v>
      </c>
      <c r="C6" s="13" t="s">
        <v>11</v>
      </c>
      <c r="D6" s="13" t="s">
        <v>12</v>
      </c>
      <c r="E6" s="13" t="s">
        <v>24</v>
      </c>
      <c r="F6" s="14">
        <v>88</v>
      </c>
      <c r="G6" s="14">
        <f t="shared" si="0"/>
        <v>83.1</v>
      </c>
      <c r="H6" s="15" t="s">
        <v>14</v>
      </c>
      <c r="I6" s="15" t="s">
        <v>15</v>
      </c>
    </row>
    <row r="7" ht="14.25" spans="1:9">
      <c r="A7" s="11" t="s">
        <v>25</v>
      </c>
      <c r="B7" s="12" t="s">
        <v>26</v>
      </c>
      <c r="C7" s="13" t="s">
        <v>11</v>
      </c>
      <c r="D7" s="13" t="s">
        <v>12</v>
      </c>
      <c r="E7" s="13" t="s">
        <v>27</v>
      </c>
      <c r="F7" s="14">
        <v>84</v>
      </c>
      <c r="G7" s="14">
        <f t="shared" si="0"/>
        <v>81.76</v>
      </c>
      <c r="H7" s="15" t="s">
        <v>14</v>
      </c>
      <c r="I7" s="15" t="s">
        <v>15</v>
      </c>
    </row>
    <row r="8" ht="14.25" spans="1:9">
      <c r="A8" s="11" t="s">
        <v>28</v>
      </c>
      <c r="B8" s="12" t="s">
        <v>29</v>
      </c>
      <c r="C8" s="13" t="s">
        <v>11</v>
      </c>
      <c r="D8" s="13" t="s">
        <v>12</v>
      </c>
      <c r="E8" s="13" t="s">
        <v>30</v>
      </c>
      <c r="F8" s="14">
        <v>82</v>
      </c>
      <c r="G8" s="14">
        <f t="shared" si="0"/>
        <v>81.72</v>
      </c>
      <c r="H8" s="15" t="s">
        <v>14</v>
      </c>
      <c r="I8" s="15" t="s">
        <v>15</v>
      </c>
    </row>
    <row r="9" ht="14.25" spans="1:9">
      <c r="A9" s="11" t="s">
        <v>31</v>
      </c>
      <c r="B9" s="12" t="s">
        <v>32</v>
      </c>
      <c r="C9" s="13" t="s">
        <v>11</v>
      </c>
      <c r="D9" s="13" t="s">
        <v>12</v>
      </c>
      <c r="E9" s="13" t="s">
        <v>33</v>
      </c>
      <c r="F9" s="14">
        <v>89.8</v>
      </c>
      <c r="G9" s="14">
        <f t="shared" si="0"/>
        <v>81.4</v>
      </c>
      <c r="H9" s="15" t="s">
        <v>14</v>
      </c>
      <c r="I9" s="15" t="s">
        <v>15</v>
      </c>
    </row>
    <row r="10" ht="14.25" spans="1:9">
      <c r="A10" s="11" t="s">
        <v>34</v>
      </c>
      <c r="B10" s="12" t="s">
        <v>35</v>
      </c>
      <c r="C10" s="13" t="s">
        <v>11</v>
      </c>
      <c r="D10" s="13" t="s">
        <v>12</v>
      </c>
      <c r="E10" s="13" t="s">
        <v>36</v>
      </c>
      <c r="F10" s="14">
        <v>88.4</v>
      </c>
      <c r="G10" s="14">
        <f t="shared" si="0"/>
        <v>81.26</v>
      </c>
      <c r="H10" s="15" t="s">
        <v>14</v>
      </c>
      <c r="I10" s="15" t="s">
        <v>15</v>
      </c>
    </row>
    <row r="11" ht="14.25" spans="1:9">
      <c r="A11" s="11" t="s">
        <v>37</v>
      </c>
      <c r="B11" s="12" t="s">
        <v>38</v>
      </c>
      <c r="C11" s="13" t="s">
        <v>11</v>
      </c>
      <c r="D11" s="13" t="s">
        <v>12</v>
      </c>
      <c r="E11" s="13" t="s">
        <v>39</v>
      </c>
      <c r="F11" s="14">
        <v>86</v>
      </c>
      <c r="G11" s="14">
        <f t="shared" si="0"/>
        <v>81.24</v>
      </c>
      <c r="H11" s="15" t="s">
        <v>14</v>
      </c>
      <c r="I11" s="15" t="s">
        <v>15</v>
      </c>
    </row>
    <row r="12" ht="14.25" spans="1:9">
      <c r="A12" s="11" t="s">
        <v>40</v>
      </c>
      <c r="B12" s="12" t="s">
        <v>41</v>
      </c>
      <c r="C12" s="13" t="s">
        <v>11</v>
      </c>
      <c r="D12" s="13" t="s">
        <v>12</v>
      </c>
      <c r="E12" s="13" t="s">
        <v>42</v>
      </c>
      <c r="F12" s="14">
        <v>87.6</v>
      </c>
      <c r="G12" s="14">
        <f t="shared" si="0"/>
        <v>81.16</v>
      </c>
      <c r="H12" s="15" t="s">
        <v>14</v>
      </c>
      <c r="I12" s="15" t="s">
        <v>15</v>
      </c>
    </row>
    <row r="13" ht="14.25" spans="1:9">
      <c r="A13" s="11" t="s">
        <v>43</v>
      </c>
      <c r="B13" s="12" t="s">
        <v>44</v>
      </c>
      <c r="C13" s="13" t="s">
        <v>11</v>
      </c>
      <c r="D13" s="13" t="s">
        <v>12</v>
      </c>
      <c r="E13" s="13" t="s">
        <v>39</v>
      </c>
      <c r="F13" s="14">
        <v>85.6</v>
      </c>
      <c r="G13" s="14">
        <f t="shared" si="0"/>
        <v>81.12</v>
      </c>
      <c r="H13" s="15" t="s">
        <v>14</v>
      </c>
      <c r="I13" s="15" t="s">
        <v>15</v>
      </c>
    </row>
    <row r="14" ht="14.25" spans="1:9">
      <c r="A14" s="11" t="s">
        <v>45</v>
      </c>
      <c r="B14" s="12" t="s">
        <v>46</v>
      </c>
      <c r="C14" s="13" t="s">
        <v>11</v>
      </c>
      <c r="D14" s="13" t="s">
        <v>12</v>
      </c>
      <c r="E14" s="13" t="s">
        <v>33</v>
      </c>
      <c r="F14" s="14">
        <v>88.6</v>
      </c>
      <c r="G14" s="14">
        <f t="shared" si="0"/>
        <v>81.04</v>
      </c>
      <c r="H14" s="15" t="s">
        <v>14</v>
      </c>
      <c r="I14" s="15" t="s">
        <v>15</v>
      </c>
    </row>
    <row r="15" ht="14.25" spans="1:9">
      <c r="A15" s="11" t="s">
        <v>47</v>
      </c>
      <c r="B15" s="12" t="s">
        <v>48</v>
      </c>
      <c r="C15" s="13" t="s">
        <v>11</v>
      </c>
      <c r="D15" s="13" t="s">
        <v>12</v>
      </c>
      <c r="E15" s="13" t="s">
        <v>49</v>
      </c>
      <c r="F15" s="14">
        <v>90.2</v>
      </c>
      <c r="G15" s="14">
        <f t="shared" si="0"/>
        <v>80.68</v>
      </c>
      <c r="H15" s="15" t="s">
        <v>14</v>
      </c>
      <c r="I15" s="15" t="s">
        <v>15</v>
      </c>
    </row>
    <row r="16" ht="14.25" spans="1:9">
      <c r="A16" s="11" t="s">
        <v>50</v>
      </c>
      <c r="B16" s="12" t="s">
        <v>51</v>
      </c>
      <c r="C16" s="13" t="s">
        <v>11</v>
      </c>
      <c r="D16" s="13" t="s">
        <v>12</v>
      </c>
      <c r="E16" s="13" t="s">
        <v>52</v>
      </c>
      <c r="F16" s="14">
        <v>84</v>
      </c>
      <c r="G16" s="14">
        <f t="shared" si="0"/>
        <v>80.5</v>
      </c>
      <c r="H16" s="15" t="s">
        <v>14</v>
      </c>
      <c r="I16" s="15" t="s">
        <v>15</v>
      </c>
    </row>
    <row r="17" ht="14.25" spans="1:9">
      <c r="A17" s="11" t="s">
        <v>53</v>
      </c>
      <c r="B17" s="12" t="s">
        <v>54</v>
      </c>
      <c r="C17" s="13" t="s">
        <v>11</v>
      </c>
      <c r="D17" s="13" t="s">
        <v>12</v>
      </c>
      <c r="E17" s="13" t="s">
        <v>55</v>
      </c>
      <c r="F17" s="14">
        <v>91.6</v>
      </c>
      <c r="G17" s="14">
        <f t="shared" si="0"/>
        <v>80.26</v>
      </c>
      <c r="H17" s="15" t="s">
        <v>14</v>
      </c>
      <c r="I17" s="15" t="s">
        <v>15</v>
      </c>
    </row>
    <row r="18" ht="14.25" spans="1:9">
      <c r="A18" s="11" t="s">
        <v>56</v>
      </c>
      <c r="B18" s="12" t="s">
        <v>57</v>
      </c>
      <c r="C18" s="13" t="s">
        <v>11</v>
      </c>
      <c r="D18" s="13" t="s">
        <v>12</v>
      </c>
      <c r="E18" s="13" t="s">
        <v>58</v>
      </c>
      <c r="F18" s="14">
        <v>87.2</v>
      </c>
      <c r="G18" s="14">
        <f t="shared" si="0"/>
        <v>80.2</v>
      </c>
      <c r="H18" s="15" t="s">
        <v>14</v>
      </c>
      <c r="I18" s="15" t="s">
        <v>15</v>
      </c>
    </row>
    <row r="19" ht="14.25" spans="1:9">
      <c r="A19" s="11" t="s">
        <v>59</v>
      </c>
      <c r="B19" s="12" t="s">
        <v>60</v>
      </c>
      <c r="C19" s="13" t="s">
        <v>11</v>
      </c>
      <c r="D19" s="13" t="s">
        <v>12</v>
      </c>
      <c r="E19" s="13" t="s">
        <v>58</v>
      </c>
      <c r="F19" s="14">
        <v>87</v>
      </c>
      <c r="G19" s="14">
        <f t="shared" si="0"/>
        <v>80.14</v>
      </c>
      <c r="H19" s="15" t="s">
        <v>14</v>
      </c>
      <c r="I19" s="15" t="s">
        <v>15</v>
      </c>
    </row>
    <row r="20" ht="14.25" spans="1:9">
      <c r="A20" s="11" t="s">
        <v>61</v>
      </c>
      <c r="B20" s="12" t="s">
        <v>62</v>
      </c>
      <c r="C20" s="13" t="s">
        <v>11</v>
      </c>
      <c r="D20" s="13" t="s">
        <v>12</v>
      </c>
      <c r="E20" s="13" t="s">
        <v>58</v>
      </c>
      <c r="F20" s="14">
        <v>83.6</v>
      </c>
      <c r="G20" s="14">
        <f t="shared" si="0"/>
        <v>79.12</v>
      </c>
      <c r="H20" s="15" t="s">
        <v>14</v>
      </c>
      <c r="I20" s="15" t="s">
        <v>15</v>
      </c>
    </row>
    <row r="21" ht="14.25" spans="1:9">
      <c r="A21" s="11" t="s">
        <v>63</v>
      </c>
      <c r="B21" s="12" t="s">
        <v>64</v>
      </c>
      <c r="C21" s="13" t="s">
        <v>11</v>
      </c>
      <c r="D21" s="13" t="s">
        <v>12</v>
      </c>
      <c r="E21" s="13" t="s">
        <v>65</v>
      </c>
      <c r="F21" s="14">
        <v>82.4</v>
      </c>
      <c r="G21" s="14">
        <f t="shared" si="0"/>
        <v>79.04</v>
      </c>
      <c r="H21" s="15" t="s">
        <v>14</v>
      </c>
      <c r="I21" s="15" t="s">
        <v>15</v>
      </c>
    </row>
    <row r="22" ht="14.25" spans="1:9">
      <c r="A22" s="11" t="s">
        <v>66</v>
      </c>
      <c r="B22" s="12" t="s">
        <v>67</v>
      </c>
      <c r="C22" s="13" t="s">
        <v>11</v>
      </c>
      <c r="D22" s="13" t="s">
        <v>12</v>
      </c>
      <c r="E22" s="13" t="s">
        <v>68</v>
      </c>
      <c r="F22" s="14">
        <v>83.2</v>
      </c>
      <c r="G22" s="14">
        <f t="shared" si="0"/>
        <v>78.86</v>
      </c>
      <c r="H22" s="15" t="s">
        <v>14</v>
      </c>
      <c r="I22" s="15" t="s">
        <v>15</v>
      </c>
    </row>
    <row r="23" ht="14.25" spans="1:9">
      <c r="A23" s="11" t="s">
        <v>69</v>
      </c>
      <c r="B23" s="12" t="s">
        <v>70</v>
      </c>
      <c r="C23" s="13" t="s">
        <v>11</v>
      </c>
      <c r="D23" s="13" t="s">
        <v>12</v>
      </c>
      <c r="E23" s="13" t="s">
        <v>55</v>
      </c>
      <c r="F23" s="14">
        <v>86.4</v>
      </c>
      <c r="G23" s="14">
        <f t="shared" si="0"/>
        <v>78.7</v>
      </c>
      <c r="H23" s="15" t="s">
        <v>14</v>
      </c>
      <c r="I23" s="15" t="s">
        <v>15</v>
      </c>
    </row>
    <row r="24" ht="14.25" spans="1:9">
      <c r="A24" s="11" t="s">
        <v>71</v>
      </c>
      <c r="B24" s="12" t="s">
        <v>72</v>
      </c>
      <c r="C24" s="13" t="s">
        <v>11</v>
      </c>
      <c r="D24" s="13" t="s">
        <v>12</v>
      </c>
      <c r="E24" s="13" t="s">
        <v>55</v>
      </c>
      <c r="F24" s="14">
        <v>86.4</v>
      </c>
      <c r="G24" s="14">
        <f t="shared" si="0"/>
        <v>78.7</v>
      </c>
      <c r="H24" s="15" t="s">
        <v>14</v>
      </c>
      <c r="I24" s="15" t="s">
        <v>15</v>
      </c>
    </row>
    <row r="25" ht="14.25" spans="1:9">
      <c r="A25" s="11" t="s">
        <v>73</v>
      </c>
      <c r="B25" s="12" t="s">
        <v>74</v>
      </c>
      <c r="C25" s="13" t="s">
        <v>11</v>
      </c>
      <c r="D25" s="13" t="s">
        <v>12</v>
      </c>
      <c r="E25" s="13" t="s">
        <v>75</v>
      </c>
      <c r="F25" s="14">
        <v>84.4</v>
      </c>
      <c r="G25" s="14">
        <f t="shared" si="0"/>
        <v>78.66</v>
      </c>
      <c r="H25" s="15" t="s">
        <v>14</v>
      </c>
      <c r="I25" s="15" t="s">
        <v>15</v>
      </c>
    </row>
    <row r="26" ht="14.25" spans="1:9">
      <c r="A26" s="11" t="s">
        <v>76</v>
      </c>
      <c r="B26" s="12" t="s">
        <v>77</v>
      </c>
      <c r="C26" s="13" t="s">
        <v>11</v>
      </c>
      <c r="D26" s="13" t="s">
        <v>12</v>
      </c>
      <c r="E26" s="13" t="s">
        <v>78</v>
      </c>
      <c r="F26" s="14">
        <v>82.6</v>
      </c>
      <c r="G26" s="14">
        <f t="shared" si="0"/>
        <v>78.26</v>
      </c>
      <c r="H26" s="15" t="s">
        <v>14</v>
      </c>
      <c r="I26" s="15" t="s">
        <v>15</v>
      </c>
    </row>
    <row r="27" ht="14.25" spans="1:9">
      <c r="A27" s="11" t="s">
        <v>79</v>
      </c>
      <c r="B27" s="12" t="s">
        <v>80</v>
      </c>
      <c r="C27" s="13" t="s">
        <v>11</v>
      </c>
      <c r="D27" s="13" t="s">
        <v>12</v>
      </c>
      <c r="E27" s="13" t="s">
        <v>75</v>
      </c>
      <c r="F27" s="14">
        <v>83</v>
      </c>
      <c r="G27" s="14">
        <f t="shared" si="0"/>
        <v>78.24</v>
      </c>
      <c r="H27" s="15" t="s">
        <v>14</v>
      </c>
      <c r="I27" s="15" t="s">
        <v>15</v>
      </c>
    </row>
    <row r="28" ht="14.25" spans="1:9">
      <c r="A28" s="11" t="s">
        <v>81</v>
      </c>
      <c r="B28" s="12" t="s">
        <v>82</v>
      </c>
      <c r="C28" s="13" t="s">
        <v>11</v>
      </c>
      <c r="D28" s="13" t="s">
        <v>12</v>
      </c>
      <c r="E28" s="13" t="s">
        <v>83</v>
      </c>
      <c r="F28" s="14">
        <v>84</v>
      </c>
      <c r="G28" s="14">
        <f t="shared" si="0"/>
        <v>78.12</v>
      </c>
      <c r="H28" s="15" t="s">
        <v>14</v>
      </c>
      <c r="I28" s="15" t="s">
        <v>15</v>
      </c>
    </row>
    <row r="29" ht="14.25" spans="1:9">
      <c r="A29" s="11" t="s">
        <v>84</v>
      </c>
      <c r="B29" s="12" t="s">
        <v>85</v>
      </c>
      <c r="C29" s="13" t="s">
        <v>11</v>
      </c>
      <c r="D29" s="13" t="s">
        <v>12</v>
      </c>
      <c r="E29" s="13" t="s">
        <v>86</v>
      </c>
      <c r="F29" s="14">
        <v>83.2</v>
      </c>
      <c r="G29" s="14">
        <f t="shared" si="0"/>
        <v>78.02</v>
      </c>
      <c r="H29" s="15" t="s">
        <v>14</v>
      </c>
      <c r="I29" s="15" t="s">
        <v>15</v>
      </c>
    </row>
    <row r="30" ht="14.25" spans="1:9">
      <c r="A30" s="11" t="s">
        <v>87</v>
      </c>
      <c r="B30" s="12" t="s">
        <v>88</v>
      </c>
      <c r="C30" s="13" t="s">
        <v>11</v>
      </c>
      <c r="D30" s="13" t="s">
        <v>12</v>
      </c>
      <c r="E30" s="13" t="s">
        <v>49</v>
      </c>
      <c r="F30" s="14">
        <v>80.6</v>
      </c>
      <c r="G30" s="14">
        <f t="shared" si="0"/>
        <v>77.8</v>
      </c>
      <c r="H30" s="15" t="s">
        <v>14</v>
      </c>
      <c r="I30" s="15" t="s">
        <v>15</v>
      </c>
    </row>
    <row r="31" ht="14.25" spans="1:9">
      <c r="A31" s="11" t="s">
        <v>89</v>
      </c>
      <c r="B31" s="12" t="s">
        <v>90</v>
      </c>
      <c r="C31" s="13" t="s">
        <v>11</v>
      </c>
      <c r="D31" s="13" t="s">
        <v>12</v>
      </c>
      <c r="E31" s="13" t="s">
        <v>91</v>
      </c>
      <c r="F31" s="14">
        <v>79.6</v>
      </c>
      <c r="G31" s="14">
        <f t="shared" si="0"/>
        <v>77.64</v>
      </c>
      <c r="H31" s="15" t="s">
        <v>14</v>
      </c>
      <c r="I31" s="15" t="s">
        <v>15</v>
      </c>
    </row>
    <row r="32" ht="14.25" spans="1:9">
      <c r="A32" s="11" t="s">
        <v>92</v>
      </c>
      <c r="B32" s="12" t="s">
        <v>93</v>
      </c>
      <c r="C32" s="13" t="s">
        <v>11</v>
      </c>
      <c r="D32" s="13" t="s">
        <v>12</v>
      </c>
      <c r="E32" s="13" t="s">
        <v>75</v>
      </c>
      <c r="F32" s="14">
        <v>80.8</v>
      </c>
      <c r="G32" s="14">
        <f t="shared" si="0"/>
        <v>77.58</v>
      </c>
      <c r="H32" s="15" t="s">
        <v>14</v>
      </c>
      <c r="I32" s="15" t="s">
        <v>15</v>
      </c>
    </row>
    <row r="33" ht="14.25" spans="1:9">
      <c r="A33" s="11" t="s">
        <v>94</v>
      </c>
      <c r="B33" s="12" t="s">
        <v>95</v>
      </c>
      <c r="C33" s="13" t="s">
        <v>11</v>
      </c>
      <c r="D33" s="13" t="s">
        <v>12</v>
      </c>
      <c r="E33" s="13" t="s">
        <v>68</v>
      </c>
      <c r="F33" s="14">
        <v>75.4</v>
      </c>
      <c r="G33" s="14">
        <f t="shared" si="0"/>
        <v>76.52</v>
      </c>
      <c r="H33" s="15" t="s">
        <v>14</v>
      </c>
      <c r="I33" s="15" t="s">
        <v>15</v>
      </c>
    </row>
    <row r="34" ht="15" spans="1:9">
      <c r="A34" s="16" t="s">
        <v>96</v>
      </c>
      <c r="B34" s="17" t="s">
        <v>97</v>
      </c>
      <c r="C34" s="18" t="s">
        <v>98</v>
      </c>
      <c r="D34" s="18" t="s">
        <v>99</v>
      </c>
      <c r="E34" s="18" t="s">
        <v>100</v>
      </c>
      <c r="F34" s="19">
        <v>94</v>
      </c>
      <c r="G34" s="19">
        <f t="shared" si="0"/>
        <v>85.74</v>
      </c>
      <c r="H34" s="15" t="s">
        <v>14</v>
      </c>
      <c r="I34" s="15" t="s">
        <v>15</v>
      </c>
    </row>
    <row r="35" ht="15" spans="1:9">
      <c r="A35" s="16" t="s">
        <v>101</v>
      </c>
      <c r="B35" s="17" t="s">
        <v>102</v>
      </c>
      <c r="C35" s="18" t="s">
        <v>98</v>
      </c>
      <c r="D35" s="18" t="s">
        <v>99</v>
      </c>
      <c r="E35" s="18" t="s">
        <v>103</v>
      </c>
      <c r="F35" s="19">
        <v>92.8</v>
      </c>
      <c r="G35" s="19">
        <f t="shared" ref="G35:G66" si="1">E35/5*0.7+F35*0.3</f>
        <v>83.42</v>
      </c>
      <c r="H35" s="15" t="s">
        <v>14</v>
      </c>
      <c r="I35" s="15" t="s">
        <v>15</v>
      </c>
    </row>
    <row r="36" ht="15" spans="1:9">
      <c r="A36" s="16" t="s">
        <v>104</v>
      </c>
      <c r="B36" s="17" t="s">
        <v>105</v>
      </c>
      <c r="C36" s="18" t="s">
        <v>98</v>
      </c>
      <c r="D36" s="18" t="s">
        <v>99</v>
      </c>
      <c r="E36" s="18" t="s">
        <v>13</v>
      </c>
      <c r="F36" s="19">
        <v>91.2</v>
      </c>
      <c r="G36" s="19">
        <f t="shared" si="1"/>
        <v>83.36</v>
      </c>
      <c r="H36" s="15" t="s">
        <v>14</v>
      </c>
      <c r="I36" s="15" t="s">
        <v>15</v>
      </c>
    </row>
    <row r="37" ht="15" spans="1:9">
      <c r="A37" s="16" t="s">
        <v>106</v>
      </c>
      <c r="B37" s="17" t="s">
        <v>107</v>
      </c>
      <c r="C37" s="18" t="s">
        <v>98</v>
      </c>
      <c r="D37" s="18" t="s">
        <v>99</v>
      </c>
      <c r="E37" s="18" t="s">
        <v>24</v>
      </c>
      <c r="F37" s="19">
        <v>85.2</v>
      </c>
      <c r="G37" s="19">
        <f t="shared" si="1"/>
        <v>82.26</v>
      </c>
      <c r="H37" s="15" t="s">
        <v>14</v>
      </c>
      <c r="I37" s="15" t="s">
        <v>15</v>
      </c>
    </row>
    <row r="38" ht="15" spans="1:9">
      <c r="A38" s="16" t="s">
        <v>108</v>
      </c>
      <c r="B38" s="17" t="s">
        <v>109</v>
      </c>
      <c r="C38" s="18" t="s">
        <v>98</v>
      </c>
      <c r="D38" s="18" t="s">
        <v>99</v>
      </c>
      <c r="E38" s="18" t="s">
        <v>52</v>
      </c>
      <c r="F38" s="19">
        <v>89.2</v>
      </c>
      <c r="G38" s="19">
        <f t="shared" si="1"/>
        <v>82.06</v>
      </c>
      <c r="H38" s="15" t="s">
        <v>14</v>
      </c>
      <c r="I38" s="15" t="s">
        <v>15</v>
      </c>
    </row>
    <row r="39" ht="15" spans="1:9">
      <c r="A39" s="16" t="s">
        <v>110</v>
      </c>
      <c r="B39" s="17" t="s">
        <v>111</v>
      </c>
      <c r="C39" s="18" t="s">
        <v>98</v>
      </c>
      <c r="D39" s="18" t="s">
        <v>99</v>
      </c>
      <c r="E39" s="18" t="s">
        <v>49</v>
      </c>
      <c r="F39" s="19">
        <v>92.8</v>
      </c>
      <c r="G39" s="19">
        <f t="shared" si="1"/>
        <v>81.46</v>
      </c>
      <c r="H39" s="15" t="s">
        <v>14</v>
      </c>
      <c r="I39" s="15" t="s">
        <v>15</v>
      </c>
    </row>
    <row r="40" ht="15" spans="1:9">
      <c r="A40" s="16" t="s">
        <v>112</v>
      </c>
      <c r="B40" s="17" t="s">
        <v>113</v>
      </c>
      <c r="C40" s="18" t="s">
        <v>98</v>
      </c>
      <c r="D40" s="18" t="s">
        <v>99</v>
      </c>
      <c r="E40" s="18" t="s">
        <v>114</v>
      </c>
      <c r="F40" s="19">
        <v>88.6</v>
      </c>
      <c r="G40" s="19">
        <f t="shared" si="1"/>
        <v>81.18</v>
      </c>
      <c r="H40" s="15" t="s">
        <v>14</v>
      </c>
      <c r="I40" s="15" t="s">
        <v>15</v>
      </c>
    </row>
    <row r="41" ht="15" spans="1:9">
      <c r="A41" s="16" t="s">
        <v>115</v>
      </c>
      <c r="B41" s="17" t="s">
        <v>116</v>
      </c>
      <c r="C41" s="18" t="s">
        <v>98</v>
      </c>
      <c r="D41" s="18" t="s">
        <v>99</v>
      </c>
      <c r="E41" s="18" t="s">
        <v>68</v>
      </c>
      <c r="F41" s="19">
        <v>89.6</v>
      </c>
      <c r="G41" s="19">
        <f t="shared" si="1"/>
        <v>80.78</v>
      </c>
      <c r="H41" s="15" t="s">
        <v>14</v>
      </c>
      <c r="I41" s="15" t="s">
        <v>15</v>
      </c>
    </row>
    <row r="42" ht="15" spans="1:9">
      <c r="A42" s="16" t="s">
        <v>117</v>
      </c>
      <c r="B42" s="17" t="s">
        <v>118</v>
      </c>
      <c r="C42" s="18" t="s">
        <v>98</v>
      </c>
      <c r="D42" s="18" t="s">
        <v>99</v>
      </c>
      <c r="E42" s="18" t="s">
        <v>86</v>
      </c>
      <c r="F42" s="19">
        <v>90.6</v>
      </c>
      <c r="G42" s="19">
        <f t="shared" si="1"/>
        <v>80.24</v>
      </c>
      <c r="H42" s="15" t="s">
        <v>14</v>
      </c>
      <c r="I42" s="15" t="s">
        <v>15</v>
      </c>
    </row>
    <row r="43" ht="15" spans="1:9">
      <c r="A43" s="16" t="s">
        <v>119</v>
      </c>
      <c r="B43" s="17" t="s">
        <v>120</v>
      </c>
      <c r="C43" s="18" t="s">
        <v>98</v>
      </c>
      <c r="D43" s="18" t="s">
        <v>99</v>
      </c>
      <c r="E43" s="18" t="s">
        <v>49</v>
      </c>
      <c r="F43" s="19">
        <v>88.4</v>
      </c>
      <c r="G43" s="19">
        <f t="shared" si="1"/>
        <v>80.14</v>
      </c>
      <c r="H43" s="15" t="s">
        <v>14</v>
      </c>
      <c r="I43" s="15" t="s">
        <v>15</v>
      </c>
    </row>
    <row r="44" ht="15" spans="1:9">
      <c r="A44" s="16" t="s">
        <v>121</v>
      </c>
      <c r="B44" s="17" t="s">
        <v>122</v>
      </c>
      <c r="C44" s="18" t="s">
        <v>98</v>
      </c>
      <c r="D44" s="18" t="s">
        <v>99</v>
      </c>
      <c r="E44" s="18" t="s">
        <v>123</v>
      </c>
      <c r="F44" s="19">
        <v>85.6</v>
      </c>
      <c r="G44" s="19">
        <f t="shared" si="1"/>
        <v>79.86</v>
      </c>
      <c r="H44" s="15" t="s">
        <v>14</v>
      </c>
      <c r="I44" s="15" t="s">
        <v>15</v>
      </c>
    </row>
    <row r="45" ht="15" spans="1:9">
      <c r="A45" s="16" t="s">
        <v>124</v>
      </c>
      <c r="B45" s="17" t="s">
        <v>125</v>
      </c>
      <c r="C45" s="18" t="s">
        <v>98</v>
      </c>
      <c r="D45" s="18" t="s">
        <v>99</v>
      </c>
      <c r="E45" s="18" t="s">
        <v>86</v>
      </c>
      <c r="F45" s="19">
        <v>88.2</v>
      </c>
      <c r="G45" s="19">
        <f t="shared" si="1"/>
        <v>79.52</v>
      </c>
      <c r="H45" s="15" t="s">
        <v>14</v>
      </c>
      <c r="I45" s="15" t="s">
        <v>15</v>
      </c>
    </row>
    <row r="46" ht="15" spans="1:9">
      <c r="A46" s="16" t="s">
        <v>126</v>
      </c>
      <c r="B46" s="17" t="s">
        <v>127</v>
      </c>
      <c r="C46" s="18" t="s">
        <v>98</v>
      </c>
      <c r="D46" s="18" t="s">
        <v>99</v>
      </c>
      <c r="E46" s="18" t="s">
        <v>128</v>
      </c>
      <c r="F46" s="19">
        <v>89</v>
      </c>
      <c r="G46" s="19">
        <f t="shared" si="1"/>
        <v>79.06</v>
      </c>
      <c r="H46" s="15" t="s">
        <v>14</v>
      </c>
      <c r="I46" s="15" t="s">
        <v>15</v>
      </c>
    </row>
    <row r="47" ht="15" spans="1:9">
      <c r="A47" s="16" t="s">
        <v>129</v>
      </c>
      <c r="B47" s="17" t="s">
        <v>130</v>
      </c>
      <c r="C47" s="18" t="s">
        <v>98</v>
      </c>
      <c r="D47" s="18" t="s">
        <v>99</v>
      </c>
      <c r="E47" s="18" t="s">
        <v>131</v>
      </c>
      <c r="F47" s="19">
        <v>87.6</v>
      </c>
      <c r="G47" s="19">
        <f t="shared" si="1"/>
        <v>78.92</v>
      </c>
      <c r="H47" s="15" t="s">
        <v>14</v>
      </c>
      <c r="I47" s="15" t="s">
        <v>15</v>
      </c>
    </row>
    <row r="48" ht="15" spans="1:9">
      <c r="A48" s="16" t="s">
        <v>132</v>
      </c>
      <c r="B48" s="17" t="s">
        <v>133</v>
      </c>
      <c r="C48" s="18" t="s">
        <v>98</v>
      </c>
      <c r="D48" s="18" t="s">
        <v>99</v>
      </c>
      <c r="E48" s="18" t="s">
        <v>134</v>
      </c>
      <c r="F48" s="19">
        <v>90.2</v>
      </c>
      <c r="G48" s="19">
        <f t="shared" si="1"/>
        <v>78.58</v>
      </c>
      <c r="H48" s="15" t="s">
        <v>14</v>
      </c>
      <c r="I48" s="15" t="s">
        <v>15</v>
      </c>
    </row>
    <row r="49" ht="15" spans="1:9">
      <c r="A49" s="16" t="s">
        <v>135</v>
      </c>
      <c r="B49" s="17" t="s">
        <v>136</v>
      </c>
      <c r="C49" s="18" t="s">
        <v>98</v>
      </c>
      <c r="D49" s="18" t="s">
        <v>99</v>
      </c>
      <c r="E49" s="18" t="s">
        <v>78</v>
      </c>
      <c r="F49" s="19">
        <v>82.4</v>
      </c>
      <c r="G49" s="19">
        <f t="shared" si="1"/>
        <v>78.2</v>
      </c>
      <c r="H49" s="15" t="s">
        <v>14</v>
      </c>
      <c r="I49" s="15" t="s">
        <v>15</v>
      </c>
    </row>
    <row r="50" ht="15" spans="1:9">
      <c r="A50" s="16" t="s">
        <v>137</v>
      </c>
      <c r="B50" s="17" t="s">
        <v>138</v>
      </c>
      <c r="C50" s="18" t="s">
        <v>98</v>
      </c>
      <c r="D50" s="18" t="s">
        <v>99</v>
      </c>
      <c r="E50" s="18" t="s">
        <v>123</v>
      </c>
      <c r="F50" s="19">
        <v>80</v>
      </c>
      <c r="G50" s="19">
        <f t="shared" si="1"/>
        <v>78.18</v>
      </c>
      <c r="H50" s="15" t="s">
        <v>14</v>
      </c>
      <c r="I50" s="15" t="s">
        <v>15</v>
      </c>
    </row>
    <row r="51" ht="15" spans="1:9">
      <c r="A51" s="16" t="s">
        <v>139</v>
      </c>
      <c r="B51" s="17" t="s">
        <v>140</v>
      </c>
      <c r="C51" s="18" t="s">
        <v>98</v>
      </c>
      <c r="D51" s="18" t="s">
        <v>99</v>
      </c>
      <c r="E51" s="18" t="s">
        <v>141</v>
      </c>
      <c r="F51" s="19">
        <v>85.8</v>
      </c>
      <c r="G51" s="19">
        <f t="shared" si="1"/>
        <v>76.7</v>
      </c>
      <c r="H51" s="15" t="s">
        <v>14</v>
      </c>
      <c r="I51" s="15" t="s">
        <v>15</v>
      </c>
    </row>
    <row r="52" ht="15" spans="1:9">
      <c r="A52" s="16" t="s">
        <v>142</v>
      </c>
      <c r="B52" s="17" t="s">
        <v>143</v>
      </c>
      <c r="C52" s="18" t="s">
        <v>98</v>
      </c>
      <c r="D52" s="18" t="s">
        <v>99</v>
      </c>
      <c r="E52" s="18" t="s">
        <v>144</v>
      </c>
      <c r="F52" s="19">
        <v>80.8</v>
      </c>
      <c r="G52" s="19">
        <f t="shared" si="1"/>
        <v>74.78</v>
      </c>
      <c r="H52" s="15" t="s">
        <v>14</v>
      </c>
      <c r="I52" s="15" t="s">
        <v>15</v>
      </c>
    </row>
    <row r="53" ht="14.25" spans="1:9">
      <c r="A53" s="11" t="s">
        <v>145</v>
      </c>
      <c r="B53" s="12" t="s">
        <v>146</v>
      </c>
      <c r="C53" s="13" t="s">
        <v>147</v>
      </c>
      <c r="D53" s="13" t="s">
        <v>148</v>
      </c>
      <c r="E53" s="13" t="s">
        <v>144</v>
      </c>
      <c r="F53" s="14">
        <v>90.6</v>
      </c>
      <c r="G53" s="15">
        <f t="shared" si="1"/>
        <v>77.72</v>
      </c>
      <c r="H53" s="15" t="s">
        <v>14</v>
      </c>
      <c r="I53" s="15" t="s">
        <v>15</v>
      </c>
    </row>
    <row r="54" ht="14.25" spans="1:9">
      <c r="A54" s="11" t="s">
        <v>149</v>
      </c>
      <c r="B54" s="12" t="s">
        <v>150</v>
      </c>
      <c r="C54" s="13" t="s">
        <v>147</v>
      </c>
      <c r="D54" s="13" t="s">
        <v>148</v>
      </c>
      <c r="E54" s="13" t="s">
        <v>151</v>
      </c>
      <c r="F54" s="14">
        <v>86</v>
      </c>
      <c r="G54" s="15">
        <f t="shared" si="1"/>
        <v>77.18</v>
      </c>
      <c r="H54" s="15" t="s">
        <v>14</v>
      </c>
      <c r="I54" s="15" t="s">
        <v>15</v>
      </c>
    </row>
    <row r="55" ht="14.25" spans="1:9">
      <c r="A55" s="11" t="s">
        <v>152</v>
      </c>
      <c r="B55" s="12" t="s">
        <v>153</v>
      </c>
      <c r="C55" s="13" t="s">
        <v>147</v>
      </c>
      <c r="D55" s="13" t="s">
        <v>148</v>
      </c>
      <c r="E55" s="13" t="s">
        <v>154</v>
      </c>
      <c r="F55" s="14">
        <v>78.2</v>
      </c>
      <c r="G55" s="15">
        <f t="shared" si="1"/>
        <v>74.7</v>
      </c>
      <c r="H55" s="15" t="s">
        <v>14</v>
      </c>
      <c r="I55" s="15" t="s">
        <v>15</v>
      </c>
    </row>
    <row r="56" ht="14.25" spans="1:9">
      <c r="A56" s="11" t="s">
        <v>155</v>
      </c>
      <c r="B56" s="12" t="s">
        <v>156</v>
      </c>
      <c r="C56" s="13" t="s">
        <v>157</v>
      </c>
      <c r="D56" s="13" t="s">
        <v>158</v>
      </c>
      <c r="E56" s="13" t="s">
        <v>114</v>
      </c>
      <c r="F56" s="14">
        <v>94.2</v>
      </c>
      <c r="G56" s="14">
        <f t="shared" si="1"/>
        <v>82.86</v>
      </c>
      <c r="H56" s="15" t="s">
        <v>14</v>
      </c>
      <c r="I56" s="15" t="s">
        <v>15</v>
      </c>
    </row>
    <row r="57" ht="14.25" spans="1:9">
      <c r="A57" s="11" t="s">
        <v>159</v>
      </c>
      <c r="B57" s="12" t="s">
        <v>160</v>
      </c>
      <c r="C57" s="13" t="s">
        <v>157</v>
      </c>
      <c r="D57" s="13" t="s">
        <v>158</v>
      </c>
      <c r="E57" s="13" t="s">
        <v>161</v>
      </c>
      <c r="F57" s="14">
        <v>85.8</v>
      </c>
      <c r="G57" s="14">
        <f t="shared" si="1"/>
        <v>78.24</v>
      </c>
      <c r="H57" s="15" t="s">
        <v>14</v>
      </c>
      <c r="I57" s="15" t="s">
        <v>15</v>
      </c>
    </row>
    <row r="58" ht="14.25" spans="1:9">
      <c r="A58" s="11" t="s">
        <v>162</v>
      </c>
      <c r="B58" s="12" t="s">
        <v>163</v>
      </c>
      <c r="C58" s="13" t="s">
        <v>157</v>
      </c>
      <c r="D58" s="13" t="s">
        <v>158</v>
      </c>
      <c r="E58" s="13" t="s">
        <v>134</v>
      </c>
      <c r="F58" s="14">
        <v>83.4</v>
      </c>
      <c r="G58" s="14">
        <f t="shared" si="1"/>
        <v>76.54</v>
      </c>
      <c r="H58" s="15" t="s">
        <v>14</v>
      </c>
      <c r="I58" s="15" t="s">
        <v>15</v>
      </c>
    </row>
    <row r="59" ht="14.25" spans="1:9">
      <c r="A59" s="11" t="s">
        <v>164</v>
      </c>
      <c r="B59" s="12" t="s">
        <v>165</v>
      </c>
      <c r="C59" s="13" t="s">
        <v>157</v>
      </c>
      <c r="D59" s="13" t="s">
        <v>158</v>
      </c>
      <c r="E59" s="13" t="s">
        <v>144</v>
      </c>
      <c r="F59" s="14">
        <v>76</v>
      </c>
      <c r="G59" s="14">
        <f t="shared" si="1"/>
        <v>73.34</v>
      </c>
      <c r="H59" s="15" t="s">
        <v>14</v>
      </c>
      <c r="I59" s="15" t="s">
        <v>15</v>
      </c>
    </row>
    <row r="60" ht="14.25" spans="1:9">
      <c r="A60" s="11" t="s">
        <v>166</v>
      </c>
      <c r="B60" s="12" t="s">
        <v>167</v>
      </c>
      <c r="C60" s="13" t="s">
        <v>168</v>
      </c>
      <c r="D60" s="13" t="s">
        <v>169</v>
      </c>
      <c r="E60" s="13" t="s">
        <v>170</v>
      </c>
      <c r="F60" s="14">
        <v>94.6</v>
      </c>
      <c r="G60" s="14">
        <f t="shared" si="1"/>
        <v>87.04</v>
      </c>
      <c r="H60" s="15" t="s">
        <v>14</v>
      </c>
      <c r="I60" s="15" t="s">
        <v>15</v>
      </c>
    </row>
    <row r="61" ht="14.25" spans="1:9">
      <c r="A61" s="11" t="s">
        <v>171</v>
      </c>
      <c r="B61" s="12" t="s">
        <v>172</v>
      </c>
      <c r="C61" s="13" t="s">
        <v>168</v>
      </c>
      <c r="D61" s="13" t="s">
        <v>169</v>
      </c>
      <c r="E61" s="13" t="s">
        <v>173</v>
      </c>
      <c r="F61" s="14">
        <v>93</v>
      </c>
      <c r="G61" s="14">
        <f t="shared" si="1"/>
        <v>83.62</v>
      </c>
      <c r="H61" s="15" t="s">
        <v>14</v>
      </c>
      <c r="I61" s="15" t="s">
        <v>15</v>
      </c>
    </row>
    <row r="62" ht="14.25" spans="1:9">
      <c r="A62" s="11" t="s">
        <v>174</v>
      </c>
      <c r="B62" s="12" t="s">
        <v>175</v>
      </c>
      <c r="C62" s="13" t="s">
        <v>168</v>
      </c>
      <c r="D62" s="13" t="s">
        <v>169</v>
      </c>
      <c r="E62" s="13" t="s">
        <v>42</v>
      </c>
      <c r="F62" s="14">
        <v>92.4</v>
      </c>
      <c r="G62" s="14">
        <f t="shared" si="1"/>
        <v>82.6</v>
      </c>
      <c r="H62" s="15" t="s">
        <v>14</v>
      </c>
      <c r="I62" s="15" t="s">
        <v>15</v>
      </c>
    </row>
    <row r="63" ht="14.25" spans="1:9">
      <c r="A63" s="11" t="s">
        <v>176</v>
      </c>
      <c r="B63" s="12" t="s">
        <v>177</v>
      </c>
      <c r="C63" s="13" t="s">
        <v>168</v>
      </c>
      <c r="D63" s="13" t="s">
        <v>169</v>
      </c>
      <c r="E63" s="13" t="s">
        <v>33</v>
      </c>
      <c r="F63" s="14">
        <v>89</v>
      </c>
      <c r="G63" s="14">
        <f t="shared" si="1"/>
        <v>81.16</v>
      </c>
      <c r="H63" s="15" t="s">
        <v>14</v>
      </c>
      <c r="I63" s="15" t="s">
        <v>15</v>
      </c>
    </row>
    <row r="64" ht="14.25" spans="1:9">
      <c r="A64" s="11" t="s">
        <v>178</v>
      </c>
      <c r="B64" s="12" t="s">
        <v>179</v>
      </c>
      <c r="C64" s="13" t="s">
        <v>168</v>
      </c>
      <c r="D64" s="13" t="s">
        <v>169</v>
      </c>
      <c r="E64" s="13" t="s">
        <v>154</v>
      </c>
      <c r="F64" s="14">
        <v>95</v>
      </c>
      <c r="G64" s="14">
        <f t="shared" si="1"/>
        <v>79.74</v>
      </c>
      <c r="H64" s="15" t="s">
        <v>14</v>
      </c>
      <c r="I64" s="15" t="s">
        <v>15</v>
      </c>
    </row>
    <row r="65" ht="14.25" spans="1:9">
      <c r="A65" s="11" t="s">
        <v>180</v>
      </c>
      <c r="B65" s="12" t="s">
        <v>181</v>
      </c>
      <c r="C65" s="13" t="s">
        <v>168</v>
      </c>
      <c r="D65" s="13" t="s">
        <v>169</v>
      </c>
      <c r="E65" s="13" t="s">
        <v>161</v>
      </c>
      <c r="F65" s="14">
        <v>89.6</v>
      </c>
      <c r="G65" s="14">
        <f t="shared" si="1"/>
        <v>79.38</v>
      </c>
      <c r="H65" s="15" t="s">
        <v>14</v>
      </c>
      <c r="I65" s="15" t="s">
        <v>15</v>
      </c>
    </row>
    <row r="66" spans="1:9">
      <c r="A66" s="20" t="s">
        <v>182</v>
      </c>
      <c r="B66" s="21" t="s">
        <v>183</v>
      </c>
      <c r="C66" s="22" t="s">
        <v>184</v>
      </c>
      <c r="D66" s="15" t="s">
        <v>185</v>
      </c>
      <c r="E66" s="23">
        <v>394</v>
      </c>
      <c r="F66" s="24">
        <v>84.8</v>
      </c>
      <c r="G66" s="15">
        <v>80.6</v>
      </c>
      <c r="H66" s="15" t="s">
        <v>14</v>
      </c>
      <c r="I66" s="15" t="s">
        <v>15</v>
      </c>
    </row>
    <row r="67" spans="1:9">
      <c r="A67" s="20" t="s">
        <v>186</v>
      </c>
      <c r="B67" s="21" t="s">
        <v>187</v>
      </c>
      <c r="C67" s="22" t="s">
        <v>184</v>
      </c>
      <c r="D67" s="15" t="s">
        <v>185</v>
      </c>
      <c r="E67" s="23">
        <v>382</v>
      </c>
      <c r="F67" s="24">
        <v>88.8</v>
      </c>
      <c r="G67" s="15">
        <v>80.12</v>
      </c>
      <c r="H67" s="15" t="s">
        <v>14</v>
      </c>
      <c r="I67" s="15" t="s">
        <v>15</v>
      </c>
    </row>
    <row r="68" spans="1:9">
      <c r="A68" s="20" t="s">
        <v>188</v>
      </c>
      <c r="B68" s="21" t="s">
        <v>189</v>
      </c>
      <c r="C68" s="22" t="s">
        <v>184</v>
      </c>
      <c r="D68" s="15" t="s">
        <v>185</v>
      </c>
      <c r="E68" s="23">
        <v>388</v>
      </c>
      <c r="F68" s="24">
        <v>85.6</v>
      </c>
      <c r="G68" s="15">
        <v>80</v>
      </c>
      <c r="H68" s="15" t="s">
        <v>14</v>
      </c>
      <c r="I68" s="15" t="s">
        <v>15</v>
      </c>
    </row>
    <row r="69" spans="1:9">
      <c r="A69" s="20" t="s">
        <v>190</v>
      </c>
      <c r="B69" s="21" t="s">
        <v>191</v>
      </c>
      <c r="C69" s="22" t="s">
        <v>184</v>
      </c>
      <c r="D69" s="15" t="s">
        <v>185</v>
      </c>
      <c r="E69" s="23">
        <v>383</v>
      </c>
      <c r="F69" s="24">
        <v>86.8</v>
      </c>
      <c r="G69" s="15">
        <v>79.66</v>
      </c>
      <c r="H69" s="15" t="s">
        <v>14</v>
      </c>
      <c r="I69" s="15" t="s">
        <v>15</v>
      </c>
    </row>
    <row r="70" spans="1:9">
      <c r="A70" s="20" t="s">
        <v>192</v>
      </c>
      <c r="B70" s="21" t="s">
        <v>193</v>
      </c>
      <c r="C70" s="22" t="s">
        <v>184</v>
      </c>
      <c r="D70" s="15" t="s">
        <v>185</v>
      </c>
      <c r="E70" s="23">
        <v>385</v>
      </c>
      <c r="F70" s="24">
        <v>85</v>
      </c>
      <c r="G70" s="15">
        <v>79.4</v>
      </c>
      <c r="H70" s="15" t="s">
        <v>14</v>
      </c>
      <c r="I70" s="15" t="s">
        <v>15</v>
      </c>
    </row>
    <row r="71" spans="1:9">
      <c r="A71" s="20" t="s">
        <v>194</v>
      </c>
      <c r="B71" s="21" t="s">
        <v>195</v>
      </c>
      <c r="C71" s="22" t="s">
        <v>184</v>
      </c>
      <c r="D71" s="15" t="s">
        <v>185</v>
      </c>
      <c r="E71" s="23">
        <v>380</v>
      </c>
      <c r="F71" s="24">
        <v>86.2</v>
      </c>
      <c r="G71" s="15">
        <v>79.06</v>
      </c>
      <c r="H71" s="15" t="s">
        <v>14</v>
      </c>
      <c r="I71" s="15" t="s">
        <v>15</v>
      </c>
    </row>
    <row r="72" spans="1:9">
      <c r="A72" s="20" t="s">
        <v>196</v>
      </c>
      <c r="B72" s="21" t="s">
        <v>197</v>
      </c>
      <c r="C72" s="22" t="s">
        <v>184</v>
      </c>
      <c r="D72" s="15" t="s">
        <v>185</v>
      </c>
      <c r="E72" s="23">
        <v>376</v>
      </c>
      <c r="F72" s="24">
        <v>88</v>
      </c>
      <c r="G72" s="15">
        <v>79.04</v>
      </c>
      <c r="H72" s="15" t="s">
        <v>14</v>
      </c>
      <c r="I72" s="15" t="s">
        <v>15</v>
      </c>
    </row>
    <row r="73" spans="1:9">
      <c r="A73" s="20" t="s">
        <v>198</v>
      </c>
      <c r="B73" s="21" t="s">
        <v>199</v>
      </c>
      <c r="C73" s="22" t="s">
        <v>184</v>
      </c>
      <c r="D73" s="15" t="s">
        <v>185</v>
      </c>
      <c r="E73" s="23">
        <v>373</v>
      </c>
      <c r="F73" s="24">
        <v>86</v>
      </c>
      <c r="G73" s="15">
        <v>78.02</v>
      </c>
      <c r="H73" s="15" t="s">
        <v>14</v>
      </c>
      <c r="I73" s="15" t="s">
        <v>15</v>
      </c>
    </row>
    <row r="74" spans="1:9">
      <c r="A74" s="20" t="s">
        <v>200</v>
      </c>
      <c r="B74" s="21" t="s">
        <v>201</v>
      </c>
      <c r="C74" s="22" t="s">
        <v>184</v>
      </c>
      <c r="D74" s="15" t="s">
        <v>185</v>
      </c>
      <c r="E74" s="23">
        <v>379</v>
      </c>
      <c r="F74" s="24">
        <v>79.6</v>
      </c>
      <c r="G74" s="15">
        <v>76.94</v>
      </c>
      <c r="H74" s="15" t="s">
        <v>14</v>
      </c>
      <c r="I74" s="15" t="s">
        <v>15</v>
      </c>
    </row>
    <row r="75" spans="1:9">
      <c r="A75" s="20" t="s">
        <v>202</v>
      </c>
      <c r="B75" s="21" t="s">
        <v>203</v>
      </c>
      <c r="C75" s="22" t="s">
        <v>184</v>
      </c>
      <c r="D75" s="15" t="s">
        <v>185</v>
      </c>
      <c r="E75" s="23">
        <v>381</v>
      </c>
      <c r="F75" s="24">
        <v>78.2</v>
      </c>
      <c r="G75" s="15">
        <v>76.8</v>
      </c>
      <c r="H75" s="15" t="s">
        <v>14</v>
      </c>
      <c r="I75" s="15" t="s">
        <v>15</v>
      </c>
    </row>
    <row r="76" spans="1:9">
      <c r="A76" s="15" t="s">
        <v>204</v>
      </c>
      <c r="B76" s="25" t="s">
        <v>205</v>
      </c>
      <c r="C76" s="22" t="s">
        <v>206</v>
      </c>
      <c r="D76" s="15" t="s">
        <v>207</v>
      </c>
      <c r="E76" s="23">
        <v>390</v>
      </c>
      <c r="F76" s="24">
        <v>85</v>
      </c>
      <c r="G76" s="15">
        <v>80.1</v>
      </c>
      <c r="H76" s="15" t="s">
        <v>14</v>
      </c>
      <c r="I76" s="15" t="s">
        <v>15</v>
      </c>
    </row>
    <row r="77" spans="1:9">
      <c r="A77" s="15" t="s">
        <v>208</v>
      </c>
      <c r="B77" s="25" t="s">
        <v>209</v>
      </c>
      <c r="C77" s="22" t="s">
        <v>206</v>
      </c>
      <c r="D77" s="15" t="s">
        <v>207</v>
      </c>
      <c r="E77" s="23">
        <v>384</v>
      </c>
      <c r="F77" s="24">
        <v>86</v>
      </c>
      <c r="G77" s="15">
        <v>79.56</v>
      </c>
      <c r="H77" s="15" t="s">
        <v>14</v>
      </c>
      <c r="I77" s="15" t="s">
        <v>15</v>
      </c>
    </row>
    <row r="78" spans="1:9">
      <c r="A78" s="15" t="s">
        <v>210</v>
      </c>
      <c r="B78" s="25" t="s">
        <v>211</v>
      </c>
      <c r="C78" s="22" t="s">
        <v>206</v>
      </c>
      <c r="D78" s="15" t="s">
        <v>207</v>
      </c>
      <c r="E78" s="23">
        <v>386</v>
      </c>
      <c r="F78" s="24">
        <v>83.4</v>
      </c>
      <c r="G78" s="15">
        <v>79.06</v>
      </c>
      <c r="H78" s="15" t="s">
        <v>14</v>
      </c>
      <c r="I78" s="15" t="s">
        <v>15</v>
      </c>
    </row>
    <row r="79" spans="1:9">
      <c r="A79" s="15" t="s">
        <v>212</v>
      </c>
      <c r="B79" s="25" t="s">
        <v>213</v>
      </c>
      <c r="C79" s="22" t="s">
        <v>206</v>
      </c>
      <c r="D79" s="15" t="s">
        <v>207</v>
      </c>
      <c r="E79" s="23">
        <v>385</v>
      </c>
      <c r="F79" s="24">
        <v>82.6</v>
      </c>
      <c r="G79" s="15">
        <v>78.68</v>
      </c>
      <c r="H79" s="15" t="s">
        <v>14</v>
      </c>
      <c r="I79" s="15" t="s">
        <v>15</v>
      </c>
    </row>
    <row r="80" spans="1:9">
      <c r="A80" s="15" t="s">
        <v>214</v>
      </c>
      <c r="B80" s="25" t="s">
        <v>215</v>
      </c>
      <c r="C80" s="22" t="s">
        <v>206</v>
      </c>
      <c r="D80" s="15" t="s">
        <v>207</v>
      </c>
      <c r="E80" s="23">
        <v>384</v>
      </c>
      <c r="F80" s="24">
        <v>82.8</v>
      </c>
      <c r="G80" s="15">
        <v>78.6</v>
      </c>
      <c r="H80" s="15" t="s">
        <v>14</v>
      </c>
      <c r="I80" s="15" t="s">
        <v>15</v>
      </c>
    </row>
    <row r="81" spans="1:9">
      <c r="A81" s="15" t="s">
        <v>216</v>
      </c>
      <c r="B81" s="25" t="s">
        <v>217</v>
      </c>
      <c r="C81" s="22" t="s">
        <v>206</v>
      </c>
      <c r="D81" s="15" t="s">
        <v>207</v>
      </c>
      <c r="E81" s="23">
        <v>392</v>
      </c>
      <c r="F81" s="24">
        <v>78</v>
      </c>
      <c r="G81" s="15">
        <v>78.28</v>
      </c>
      <c r="H81" s="15" t="s">
        <v>14</v>
      </c>
      <c r="I81" s="15" t="s">
        <v>15</v>
      </c>
    </row>
    <row r="82" spans="1:9">
      <c r="A82" s="15" t="s">
        <v>218</v>
      </c>
      <c r="B82" s="25" t="s">
        <v>219</v>
      </c>
      <c r="C82" s="22" t="s">
        <v>206</v>
      </c>
      <c r="D82" s="15" t="s">
        <v>207</v>
      </c>
      <c r="E82" s="23">
        <v>375</v>
      </c>
      <c r="F82" s="24">
        <v>81</v>
      </c>
      <c r="G82" s="15">
        <v>76.8</v>
      </c>
      <c r="H82" s="15" t="s">
        <v>14</v>
      </c>
      <c r="I82" s="15" t="s">
        <v>15</v>
      </c>
    </row>
    <row r="83" spans="1:9">
      <c r="A83" s="15" t="s">
        <v>220</v>
      </c>
      <c r="B83" s="25" t="s">
        <v>221</v>
      </c>
      <c r="C83" s="22" t="s">
        <v>206</v>
      </c>
      <c r="D83" s="15" t="s">
        <v>207</v>
      </c>
      <c r="E83" s="23">
        <v>386</v>
      </c>
      <c r="F83" s="24">
        <v>62</v>
      </c>
      <c r="G83" s="15">
        <v>72.64</v>
      </c>
      <c r="H83" s="15" t="s">
        <v>14</v>
      </c>
      <c r="I83" s="15" t="s">
        <v>15</v>
      </c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26"/>
    </row>
    <row r="91" spans="3:3">
      <c r="C91" s="26"/>
    </row>
    <row r="92" spans="3:3">
      <c r="C92" s="26"/>
    </row>
    <row r="93" spans="3:3">
      <c r="C93" s="26"/>
    </row>
    <row r="94" spans="3:3">
      <c r="C94" s="26"/>
    </row>
  </sheetData>
  <mergeCells count="2">
    <mergeCell ref="A1:I1"/>
    <mergeCell ref="C2:D2"/>
  </mergeCells>
  <dataValidations count="1">
    <dataValidation type="list" allowBlank="1" showInputMessage="1" showErrorMessage="1" sqref="I2">
      <formula1>"拟录取,不录取"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外国语学院党办</cp:lastModifiedBy>
  <dcterms:created xsi:type="dcterms:W3CDTF">2006-09-16T00:00:00Z</dcterms:created>
  <dcterms:modified xsi:type="dcterms:W3CDTF">2021-03-30T07:40:45Z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