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00" tabRatio="848"/>
  </bookViews>
  <sheets>
    <sheet name="复试结果" sheetId="17" r:id="rId1"/>
  </sheets>
  <externalReferences>
    <externalReference r:id="rId2"/>
  </externalReferences>
  <definedNames>
    <definedName name="_xlnm._FilterDatabase" localSheetId="0" hidden="1">复试结果!$A$2:$P$314</definedName>
  </definedNames>
  <calcPr calcId="162913"/>
</workbook>
</file>

<file path=xl/calcChain.xml><?xml version="1.0" encoding="utf-8"?>
<calcChain xmlns="http://schemas.openxmlformats.org/spreadsheetml/2006/main">
  <c r="P115" i="17" l="1"/>
  <c r="P114" i="17"/>
  <c r="P112" i="17"/>
  <c r="P111" i="17"/>
  <c r="P110" i="17"/>
  <c r="M97" i="17"/>
  <c r="N97" i="17"/>
  <c r="M98" i="17"/>
  <c r="N98" i="17"/>
  <c r="M99" i="17"/>
  <c r="N99" i="17"/>
  <c r="M100" i="17"/>
  <c r="N100" i="17"/>
  <c r="N96" i="17"/>
  <c r="M96" i="17"/>
  <c r="N25" i="17"/>
  <c r="M25" i="17"/>
  <c r="L25" i="17"/>
  <c r="K25" i="17"/>
  <c r="N24" i="17"/>
  <c r="M24" i="17"/>
  <c r="L24" i="17"/>
  <c r="K24" i="17"/>
  <c r="N23" i="17"/>
  <c r="M23" i="17"/>
  <c r="L23" i="17"/>
  <c r="K23" i="17"/>
  <c r="N314" i="17"/>
  <c r="M314" i="17"/>
  <c r="L314" i="17"/>
  <c r="K314" i="17"/>
  <c r="N66" i="17"/>
  <c r="M66" i="17"/>
  <c r="L66" i="17"/>
  <c r="K66" i="17"/>
  <c r="N278" i="17"/>
  <c r="M278" i="17"/>
  <c r="L278" i="17"/>
  <c r="K278" i="17"/>
  <c r="N229" i="17"/>
  <c r="M229" i="17"/>
  <c r="L229" i="17"/>
  <c r="K229" i="17"/>
  <c r="N221" i="17"/>
  <c r="M221" i="17"/>
  <c r="L221" i="17"/>
  <c r="K221" i="17"/>
  <c r="N42" i="17"/>
  <c r="M42" i="17"/>
  <c r="L42" i="17"/>
  <c r="K42" i="17"/>
  <c r="N204" i="17"/>
  <c r="M204" i="17"/>
  <c r="L204" i="17"/>
  <c r="K204" i="17"/>
  <c r="N193" i="17"/>
  <c r="M193" i="17"/>
  <c r="L193" i="17"/>
  <c r="K193" i="17"/>
  <c r="N160" i="17"/>
  <c r="M160" i="17"/>
  <c r="L160" i="17"/>
  <c r="K160" i="17"/>
  <c r="N147" i="17"/>
  <c r="M147" i="17"/>
  <c r="L147" i="17"/>
  <c r="K147" i="17"/>
  <c r="N146" i="17"/>
  <c r="M146" i="17"/>
  <c r="L146" i="17"/>
  <c r="K146" i="17"/>
  <c r="N132" i="17"/>
  <c r="M132" i="17"/>
  <c r="L132" i="17"/>
  <c r="K132" i="17"/>
  <c r="N115" i="17"/>
  <c r="M115" i="17"/>
  <c r="L115" i="17"/>
  <c r="K115" i="17"/>
  <c r="N114" i="17"/>
  <c r="M114" i="17"/>
  <c r="L114" i="17"/>
  <c r="K114" i="17"/>
  <c r="N112" i="17"/>
  <c r="M112" i="17"/>
  <c r="L112" i="17"/>
  <c r="K112" i="17"/>
  <c r="N111" i="17"/>
  <c r="M111" i="17"/>
  <c r="L111" i="17"/>
  <c r="K111" i="17"/>
  <c r="N110" i="17"/>
  <c r="M110" i="17"/>
  <c r="L110" i="17"/>
  <c r="K110" i="17"/>
  <c r="N95" i="17"/>
  <c r="M95" i="17"/>
  <c r="L95" i="17"/>
  <c r="K95" i="17"/>
  <c r="L8" i="17"/>
  <c r="M8" i="17"/>
  <c r="N8" i="17"/>
  <c r="K8" i="17"/>
</calcChain>
</file>

<file path=xl/sharedStrings.xml><?xml version="1.0" encoding="utf-8"?>
<sst xmlns="http://schemas.openxmlformats.org/spreadsheetml/2006/main" count="3729" uniqueCount="865">
  <si>
    <t>姓名</t>
  </si>
  <si>
    <t>考试编号</t>
  </si>
  <si>
    <t>初试成绩</t>
  </si>
  <si>
    <t>复试成绩</t>
  </si>
  <si>
    <t>复试后总成绩</t>
  </si>
  <si>
    <t>备注</t>
  </si>
  <si>
    <t>拟录取</t>
  </si>
  <si>
    <t>拟录取否</t>
    <phoneticPr fontId="3" type="noConversion"/>
  </si>
  <si>
    <t>拟录取专业码</t>
    <phoneticPr fontId="3" type="noConversion"/>
  </si>
  <si>
    <t>拟录取方向码</t>
    <phoneticPr fontId="3" type="noConversion"/>
  </si>
  <si>
    <t>拟录取专业名称</t>
    <phoneticPr fontId="3" type="noConversion"/>
  </si>
  <si>
    <t>拟录取学科方向</t>
    <phoneticPr fontId="3" type="noConversion"/>
  </si>
  <si>
    <t>报考专业代码</t>
    <phoneticPr fontId="3" type="noConversion"/>
  </si>
  <si>
    <t>报考专业名称</t>
    <phoneticPr fontId="3" type="noConversion"/>
  </si>
  <si>
    <t>报考方向代码</t>
    <phoneticPr fontId="3" type="noConversion"/>
  </si>
  <si>
    <t>报考方向名称</t>
    <phoneticPr fontId="3" type="noConversion"/>
  </si>
  <si>
    <t>105580810119730</t>
  </si>
  <si>
    <t>105580810119724</t>
  </si>
  <si>
    <t>105580810119725</t>
  </si>
  <si>
    <t>105580810119726</t>
  </si>
  <si>
    <t>105580810119723</t>
  </si>
  <si>
    <t>105580810119720</t>
  </si>
  <si>
    <t>105580810119721</t>
  </si>
  <si>
    <t>105580810125377</t>
  </si>
  <si>
    <t>105580810125382</t>
  </si>
  <si>
    <t>105580810125413</t>
  </si>
  <si>
    <t>105580810119733</t>
  </si>
  <si>
    <t>105580810119735</t>
  </si>
  <si>
    <t>105580810119736</t>
  </si>
  <si>
    <t>105580810119739</t>
  </si>
  <si>
    <t>105580810125422</t>
  </si>
  <si>
    <t>105580810119749</t>
  </si>
  <si>
    <t>105580810119740</t>
  </si>
  <si>
    <t>105580810119750</t>
  </si>
  <si>
    <t>105580810119742</t>
  </si>
  <si>
    <t>105580810119748</t>
  </si>
  <si>
    <t>105580810119768</t>
  </si>
  <si>
    <t>105580810119782</t>
  </si>
  <si>
    <t>105580810119770</t>
  </si>
  <si>
    <t>105580810119755</t>
  </si>
  <si>
    <t>105580810119756</t>
  </si>
  <si>
    <t>105580810119771</t>
  </si>
  <si>
    <t>105580810119772</t>
  </si>
  <si>
    <t>105580810119781</t>
  </si>
  <si>
    <t>105580810119753</t>
  </si>
  <si>
    <t>105580810119754</t>
  </si>
  <si>
    <t>105580810119767</t>
  </si>
  <si>
    <t>105580810119775</t>
  </si>
  <si>
    <t>105580810119764</t>
  </si>
  <si>
    <t>105580810119751</t>
  </si>
  <si>
    <t>105580810119761</t>
  </si>
  <si>
    <t>105580810119783</t>
  </si>
  <si>
    <t>105580810119776</t>
  </si>
  <si>
    <t>105580810119777</t>
  </si>
  <si>
    <t>105580810119786</t>
  </si>
  <si>
    <t>105580810119785</t>
  </si>
  <si>
    <t>105580810125431</t>
  </si>
  <si>
    <t>105580810119799</t>
  </si>
  <si>
    <t>105580810119802</t>
  </si>
  <si>
    <t>105580810119792</t>
  </si>
  <si>
    <t>105580810119796</t>
  </si>
  <si>
    <t>105580810119803</t>
  </si>
  <si>
    <t>105580810119791</t>
  </si>
  <si>
    <t>105580810119790</t>
  </si>
  <si>
    <t>105580810119800</t>
  </si>
  <si>
    <t>105580810119804</t>
  </si>
  <si>
    <t>105580810119797</t>
  </si>
  <si>
    <t>105580810119789</t>
  </si>
  <si>
    <t>105580810119798</t>
  </si>
  <si>
    <t>105580810119793</t>
  </si>
  <si>
    <t>105580810119794</t>
  </si>
  <si>
    <t>105580810119805</t>
  </si>
  <si>
    <t>105580810125433</t>
  </si>
  <si>
    <t>105580810119810</t>
  </si>
  <si>
    <t>105580810119814</t>
  </si>
  <si>
    <t>105580810119809</t>
  </si>
  <si>
    <t>105580810119812</t>
  </si>
  <si>
    <t>105580810119811</t>
  </si>
  <si>
    <t>105580810119818</t>
  </si>
  <si>
    <t>105580810119816</t>
  </si>
  <si>
    <t>105580810119823</t>
  </si>
  <si>
    <t>105580810119819</t>
  </si>
  <si>
    <t>105580810119822</t>
  </si>
  <si>
    <t>105580810119830</t>
  </si>
  <si>
    <t>105580810119832</t>
  </si>
  <si>
    <t>105580810119831</t>
  </si>
  <si>
    <t>105580810119834</t>
  </si>
  <si>
    <t>105580810119839</t>
  </si>
  <si>
    <t>105580810119846</t>
  </si>
  <si>
    <t>105580810119833</t>
  </si>
  <si>
    <t>105580810119836</t>
  </si>
  <si>
    <t>105580810119848</t>
  </si>
  <si>
    <t>105580810119840</t>
  </si>
  <si>
    <t>105580810119854</t>
  </si>
  <si>
    <t>105580810119858</t>
  </si>
  <si>
    <t>105580810125453</t>
  </si>
  <si>
    <t>105580810119869</t>
  </si>
  <si>
    <t>105580810119882</t>
  </si>
  <si>
    <t>105580810119859</t>
  </si>
  <si>
    <t>105580810119875</t>
  </si>
  <si>
    <t>105580810119863</t>
  </si>
  <si>
    <t>105580810119870</t>
  </si>
  <si>
    <t>105580810119873</t>
  </si>
  <si>
    <t>105580810119879</t>
  </si>
  <si>
    <t>105580810119868</t>
  </si>
  <si>
    <t>105580810119880</t>
  </si>
  <si>
    <t>105580810119878</t>
  </si>
  <si>
    <t>105580810119874</t>
  </si>
  <si>
    <t>105580810119877</t>
  </si>
  <si>
    <t>105580810119881</t>
  </si>
  <si>
    <t>105580810119883</t>
  </si>
  <si>
    <t>105580810119884</t>
  </si>
  <si>
    <t>105580810119885</t>
  </si>
  <si>
    <t>105580810119886</t>
  </si>
  <si>
    <t>105580810119888</t>
  </si>
  <si>
    <t>105580810125456</t>
  </si>
  <si>
    <t>105580810119900</t>
  </si>
  <si>
    <t>105580810119891</t>
  </si>
  <si>
    <t>105580810119905</t>
  </si>
  <si>
    <t>105580810119898</t>
  </si>
  <si>
    <t>105580810119903</t>
  </si>
  <si>
    <t>105580810119904</t>
  </si>
  <si>
    <t>105580810119893</t>
  </si>
  <si>
    <t>105580810119902</t>
  </si>
  <si>
    <t>105580810119901</t>
  </si>
  <si>
    <t>105580810125463</t>
  </si>
  <si>
    <t>105580810125460</t>
  </si>
  <si>
    <t>105580810119906</t>
  </si>
  <si>
    <t>105580810119907</t>
  </si>
  <si>
    <t>105580810119910</t>
  </si>
  <si>
    <t>105580810119911</t>
  </si>
  <si>
    <t>105580810119909</t>
  </si>
  <si>
    <t>105580810125469</t>
  </si>
  <si>
    <t>105580810125468</t>
  </si>
  <si>
    <t>105580810119916</t>
  </si>
  <si>
    <t>105580810119922</t>
  </si>
  <si>
    <t>105580810119923</t>
  </si>
  <si>
    <t>105580810119918</t>
  </si>
  <si>
    <t>105580810119921</t>
  </si>
  <si>
    <t>105580810119920</t>
  </si>
  <si>
    <t>105580810119925</t>
  </si>
  <si>
    <t>105580810119924</t>
  </si>
  <si>
    <t>105580810125473</t>
  </si>
  <si>
    <t>105580810125472</t>
  </si>
  <si>
    <t>105580810119963</t>
  </si>
  <si>
    <t>105580810119969</t>
  </si>
  <si>
    <t>105580810119961</t>
  </si>
  <si>
    <t>105580810119959</t>
  </si>
  <si>
    <t>105580810119932</t>
  </si>
  <si>
    <t>105580810119944</t>
  </si>
  <si>
    <t>105580810119933</t>
  </si>
  <si>
    <t>105580810119973</t>
  </si>
  <si>
    <t>105580810119940</t>
  </si>
  <si>
    <t>105580810119946</t>
  </si>
  <si>
    <t>105580810119953</t>
  </si>
  <si>
    <t>105580810119939</t>
  </si>
  <si>
    <t>105580810119956</t>
  </si>
  <si>
    <t>105580810119957</t>
  </si>
  <si>
    <t>105580810119934</t>
  </si>
  <si>
    <t>105580810119962</t>
  </si>
  <si>
    <t>105580810119965</t>
  </si>
  <si>
    <t>105580810119970</t>
  </si>
  <si>
    <t>105580810119964</t>
  </si>
  <si>
    <t>105580810119971</t>
  </si>
  <si>
    <t>105580810119954</t>
  </si>
  <si>
    <t>105580810119943</t>
  </si>
  <si>
    <t>105580810119937</t>
  </si>
  <si>
    <t>105580810119929</t>
  </si>
  <si>
    <t>105580810119968</t>
  </si>
  <si>
    <t>105580810119945</t>
  </si>
  <si>
    <t>105580810119967</t>
  </si>
  <si>
    <t>105580810119952</t>
  </si>
  <si>
    <t>105580810119930</t>
  </si>
  <si>
    <t>105580810119936</t>
  </si>
  <si>
    <t>105580810119950</t>
  </si>
  <si>
    <t>105580810119958</t>
  </si>
  <si>
    <t>105580810119949</t>
  </si>
  <si>
    <t>105580810120011</t>
  </si>
  <si>
    <t>105580810119976</t>
  </si>
  <si>
    <t>105580810119998</t>
  </si>
  <si>
    <t>105580810119991</t>
  </si>
  <si>
    <t>105580810119996</t>
  </si>
  <si>
    <t>105580810120015</t>
  </si>
  <si>
    <t>105580810119977</t>
  </si>
  <si>
    <t>105580810119982</t>
  </si>
  <si>
    <t>105580810120016</t>
  </si>
  <si>
    <t>105580810120013</t>
  </si>
  <si>
    <t>105580810119990</t>
  </si>
  <si>
    <t>105580810120000</t>
  </si>
  <si>
    <t>105580810119992</t>
  </si>
  <si>
    <t>105580810119997</t>
  </si>
  <si>
    <t>105580810119985</t>
  </si>
  <si>
    <t>105580810120012</t>
  </si>
  <si>
    <t>105580810120008</t>
  </si>
  <si>
    <t>105580810120006</t>
  </si>
  <si>
    <t>105580810119993</t>
  </si>
  <si>
    <t>105580810120007</t>
  </si>
  <si>
    <t>105580810120014</t>
  </si>
  <si>
    <t>105580810119995</t>
  </si>
  <si>
    <t>105580810120005</t>
  </si>
  <si>
    <t>105580810120001</t>
  </si>
  <si>
    <t>105580810119988</t>
  </si>
  <si>
    <t>105580810120009</t>
  </si>
  <si>
    <t>105580810119981</t>
  </si>
  <si>
    <t>105580810119980</t>
  </si>
  <si>
    <t>105580810125497</t>
  </si>
  <si>
    <t>105580810125496</t>
  </si>
  <si>
    <t>105580810120033</t>
  </si>
  <si>
    <t>105580810120017</t>
  </si>
  <si>
    <t>105580810120038</t>
  </si>
  <si>
    <t>105580810120055</t>
  </si>
  <si>
    <t>105580810120024</t>
  </si>
  <si>
    <t>105580810120054</t>
  </si>
  <si>
    <t>105580810120019</t>
  </si>
  <si>
    <t>105580810120018</t>
  </si>
  <si>
    <t>105580810120029</t>
  </si>
  <si>
    <t>105580810120025</t>
  </si>
  <si>
    <t>105580810120027</t>
  </si>
  <si>
    <t>105580810120026</t>
  </si>
  <si>
    <t>105580810120036</t>
  </si>
  <si>
    <t>105580810120028</t>
  </si>
  <si>
    <t>105580810120048</t>
  </si>
  <si>
    <t>105580810120043</t>
  </si>
  <si>
    <t>105580810120032</t>
  </si>
  <si>
    <t>105580810120044</t>
  </si>
  <si>
    <t>105580810120053</t>
  </si>
  <si>
    <t>105580810120040</t>
  </si>
  <si>
    <t>105580810120039</t>
  </si>
  <si>
    <t>105580810120021</t>
  </si>
  <si>
    <t>105580810120020</t>
  </si>
  <si>
    <t>105580810120045</t>
  </si>
  <si>
    <t>105580810120061</t>
  </si>
  <si>
    <t>105580810120059</t>
  </si>
  <si>
    <t>105580810125502</t>
  </si>
  <si>
    <t>105580810123174</t>
  </si>
  <si>
    <t>105580810123180</t>
  </si>
  <si>
    <t>105580810119829</t>
  </si>
  <si>
    <t>105580810119827</t>
  </si>
  <si>
    <t>105580810125526</t>
  </si>
  <si>
    <t>105580810126079</t>
  </si>
  <si>
    <t>105580810125392</t>
  </si>
  <si>
    <t>105580810126070</t>
  </si>
  <si>
    <t>105580810125386</t>
  </si>
  <si>
    <t>105580810126071</t>
  </si>
  <si>
    <t>105580810126078</t>
  </si>
  <si>
    <t>105580810125409</t>
  </si>
  <si>
    <t>105580810126075</t>
  </si>
  <si>
    <t>105580810126067</t>
  </si>
  <si>
    <t>105580810126068</t>
  </si>
  <si>
    <t>105580810126072</t>
  </si>
  <si>
    <t>105580810125399</t>
  </si>
  <si>
    <t>105580810126080</t>
  </si>
  <si>
    <t>105580840120597</t>
  </si>
  <si>
    <t>105580800119265</t>
  </si>
  <si>
    <t>105580800119270</t>
  </si>
  <si>
    <t>105580500124855</t>
  </si>
  <si>
    <t>105580360124375</t>
  </si>
  <si>
    <t>105580840120695</t>
  </si>
  <si>
    <t>105580840120635</t>
  </si>
  <si>
    <t>105580820120176</t>
  </si>
  <si>
    <t>105580820120305</t>
  </si>
  <si>
    <t>105580840120641</t>
  </si>
  <si>
    <t>105580810120022</t>
  </si>
  <si>
    <t>105580820120135</t>
  </si>
  <si>
    <t>105580830120483</t>
  </si>
  <si>
    <t>105580840120546</t>
  </si>
  <si>
    <t>105580840120651</t>
  </si>
  <si>
    <t>105580840125837</t>
  </si>
  <si>
    <t>105580810120057</t>
  </si>
  <si>
    <t>105580820120178</t>
  </si>
  <si>
    <t>105580820120181</t>
  </si>
  <si>
    <t>105580800119548</t>
  </si>
  <si>
    <t>105580810120058</t>
  </si>
  <si>
    <t>105580810120050</t>
  </si>
  <si>
    <t>105580810120030</t>
  </si>
  <si>
    <t>105580810120049</t>
  </si>
  <si>
    <t>105580810120052</t>
  </si>
  <si>
    <t>105580810120056</t>
  </si>
  <si>
    <t>105580840120753</t>
  </si>
  <si>
    <t>105580820120282</t>
  </si>
  <si>
    <t>105580840120643</t>
  </si>
  <si>
    <t>105580840120648</t>
  </si>
  <si>
    <t>105580830120416</t>
  </si>
  <si>
    <t>105580520126139</t>
  </si>
  <si>
    <t>105580520123056</t>
  </si>
  <si>
    <t>105580520126152</t>
  </si>
  <si>
    <t>105580830120475</t>
  </si>
  <si>
    <t>105580840120738</t>
  </si>
  <si>
    <t>105580820123200</t>
  </si>
  <si>
    <t>105580520126170</t>
  </si>
  <si>
    <t>105580820123199</t>
  </si>
  <si>
    <t>耿旭</t>
  </si>
  <si>
    <t>吴晓钦</t>
  </si>
  <si>
    <t>王智轩</t>
  </si>
  <si>
    <t>胡晓健</t>
  </si>
  <si>
    <t>李耀源</t>
  </si>
  <si>
    <t>申莹</t>
  </si>
  <si>
    <t>唐淑敏</t>
  </si>
  <si>
    <t>徐瑞敏</t>
  </si>
  <si>
    <t>李宇慧</t>
  </si>
  <si>
    <t>宋钰</t>
  </si>
  <si>
    <t>梁俏丽</t>
  </si>
  <si>
    <t>徐志锋</t>
  </si>
  <si>
    <t>蒙雨玲</t>
  </si>
  <si>
    <t>刘锡荣</t>
  </si>
  <si>
    <t>卢思瑶</t>
  </si>
  <si>
    <t>任彦玲</t>
  </si>
  <si>
    <t>冯臻</t>
  </si>
  <si>
    <t>潘娟娟</t>
  </si>
  <si>
    <t>唐莹</t>
  </si>
  <si>
    <t>贺明杰</t>
  </si>
  <si>
    <t>黄兴科</t>
  </si>
  <si>
    <t>严鑫宇</t>
  </si>
  <si>
    <t>傅君</t>
  </si>
  <si>
    <t>邱浩林</t>
  </si>
  <si>
    <t>曹恬</t>
  </si>
  <si>
    <t>谢威</t>
  </si>
  <si>
    <t>詹晓莹</t>
  </si>
  <si>
    <t>段锐</t>
  </si>
  <si>
    <t>王金鲁</t>
  </si>
  <si>
    <t>叶梦婷</t>
  </si>
  <si>
    <t>麦思瑶</t>
  </si>
  <si>
    <t>周张驰</t>
  </si>
  <si>
    <t>李保勋</t>
  </si>
  <si>
    <t>彭嘉琴</t>
  </si>
  <si>
    <t>刘宇翔</t>
  </si>
  <si>
    <t>胡蓝心</t>
  </si>
  <si>
    <t>梁景成</t>
  </si>
  <si>
    <t>扶川东</t>
  </si>
  <si>
    <t>吴仕吉</t>
  </si>
  <si>
    <t>邱娅</t>
  </si>
  <si>
    <t>何川疆</t>
  </si>
  <si>
    <t>谢海天</t>
  </si>
  <si>
    <t>胥平</t>
  </si>
  <si>
    <t>许子琪</t>
  </si>
  <si>
    <t>龙云</t>
  </si>
  <si>
    <t>何承敏</t>
  </si>
  <si>
    <t>付兆杰</t>
  </si>
  <si>
    <t>张钰豪</t>
  </si>
  <si>
    <t>张正琳</t>
  </si>
  <si>
    <t>徐世霞</t>
  </si>
  <si>
    <t>邹燕婷</t>
  </si>
  <si>
    <t>罗莺儿</t>
  </si>
  <si>
    <t>谭爱连</t>
  </si>
  <si>
    <t>陈娟</t>
  </si>
  <si>
    <t>张羚枚</t>
  </si>
  <si>
    <t>李梦姣</t>
  </si>
  <si>
    <t>潘孟茹</t>
  </si>
  <si>
    <t>方倩琪</t>
  </si>
  <si>
    <t>周冲</t>
  </si>
  <si>
    <t>张婉兰</t>
  </si>
  <si>
    <t>吴一平</t>
  </si>
  <si>
    <t>赖逸涛</t>
  </si>
  <si>
    <t>张海霞</t>
  </si>
  <si>
    <t>范剑明</t>
  </si>
  <si>
    <t>李俊微</t>
  </si>
  <si>
    <t>翁海燕</t>
  </si>
  <si>
    <t>宋娟娟</t>
  </si>
  <si>
    <t>曹冬</t>
  </si>
  <si>
    <t>林慧君</t>
  </si>
  <si>
    <t>祝令朕</t>
  </si>
  <si>
    <t>黄心怡</t>
  </si>
  <si>
    <t>赵乐</t>
  </si>
  <si>
    <t>雷蓉</t>
  </si>
  <si>
    <t>李璇</t>
  </si>
  <si>
    <t>张健</t>
  </si>
  <si>
    <t>钟俊英</t>
  </si>
  <si>
    <t>戴蕙莲</t>
  </si>
  <si>
    <t>陈雪茹</t>
  </si>
  <si>
    <t>朱泳敏</t>
  </si>
  <si>
    <t>王培伟</t>
  </si>
  <si>
    <t>李浩斌</t>
  </si>
  <si>
    <t>郭大川</t>
  </si>
  <si>
    <t>韩佳瑾</t>
  </si>
  <si>
    <t>欧阳锡麟</t>
  </si>
  <si>
    <t>李诚</t>
  </si>
  <si>
    <t>黄晟文</t>
  </si>
  <si>
    <t>李树泰</t>
  </si>
  <si>
    <t>陈雪娇</t>
  </si>
  <si>
    <t>郑见明</t>
  </si>
  <si>
    <t>余素丹</t>
  </si>
  <si>
    <t>曾小妮</t>
  </si>
  <si>
    <t>葛苗苗</t>
  </si>
  <si>
    <t>周凌曲</t>
  </si>
  <si>
    <t>耿妍</t>
  </si>
  <si>
    <t>崔智铭</t>
  </si>
  <si>
    <t>莫嘉妮</t>
  </si>
  <si>
    <t>孙语含</t>
  </si>
  <si>
    <t>曾峥</t>
  </si>
  <si>
    <t>贺鹏</t>
  </si>
  <si>
    <t>赵越</t>
  </si>
  <si>
    <t>卢丽婷</t>
  </si>
  <si>
    <t>苏民</t>
  </si>
  <si>
    <t>潘乐乐</t>
  </si>
  <si>
    <t>许心怡</t>
  </si>
  <si>
    <t>谢少凡</t>
  </si>
  <si>
    <t>卢卓伟</t>
  </si>
  <si>
    <t>王可</t>
  </si>
  <si>
    <t>韦储钰</t>
  </si>
  <si>
    <t>杨钊颖</t>
  </si>
  <si>
    <t>朱天欣</t>
  </si>
  <si>
    <t>廖淑梅</t>
  </si>
  <si>
    <t>李晓宇</t>
  </si>
  <si>
    <t>翁妍</t>
  </si>
  <si>
    <t>沈楚渝</t>
  </si>
  <si>
    <t>地里努尔·吾甫尔</t>
  </si>
  <si>
    <t>李筱慧</t>
  </si>
  <si>
    <t>陈秋菊</t>
  </si>
  <si>
    <t>阴艺娜</t>
  </si>
  <si>
    <t>欧妮娜</t>
  </si>
  <si>
    <t>汤晓梅</t>
  </si>
  <si>
    <t>朱钰琪</t>
  </si>
  <si>
    <t>苏佳楠</t>
  </si>
  <si>
    <t>赵传伟</t>
  </si>
  <si>
    <t>石霜铭</t>
  </si>
  <si>
    <t>黄文珂</t>
  </si>
  <si>
    <t>桂光霁</t>
  </si>
  <si>
    <t>王庆斌</t>
  </si>
  <si>
    <t>刘穗萍</t>
  </si>
  <si>
    <t>孙志贤</t>
  </si>
  <si>
    <t>杨旭</t>
  </si>
  <si>
    <t>郑国荣</t>
  </si>
  <si>
    <t>尹鹏飞</t>
  </si>
  <si>
    <t>温彦</t>
  </si>
  <si>
    <t>黄燕妮</t>
  </si>
  <si>
    <t>杜伟南</t>
  </si>
  <si>
    <t>黄振华</t>
  </si>
  <si>
    <t>李慧龙</t>
  </si>
  <si>
    <t>贾诗杰</t>
  </si>
  <si>
    <t>林才佳</t>
  </si>
  <si>
    <t>蓝然</t>
  </si>
  <si>
    <t>钟晓欣</t>
  </si>
  <si>
    <t>王偲铭</t>
  </si>
  <si>
    <t>方凯</t>
  </si>
  <si>
    <t>陈成儒</t>
  </si>
  <si>
    <t>尹雁北</t>
  </si>
  <si>
    <t>钟剑锋</t>
  </si>
  <si>
    <t>罗恒东</t>
  </si>
  <si>
    <t>侯栋</t>
  </si>
  <si>
    <t>张智洪</t>
  </si>
  <si>
    <t>朱垚垚</t>
  </si>
  <si>
    <t>江永文</t>
  </si>
  <si>
    <t>钟国平</t>
  </si>
  <si>
    <t>麦炳武</t>
  </si>
  <si>
    <t>廖昊</t>
  </si>
  <si>
    <t>黄炜基</t>
  </si>
  <si>
    <t>韦家兴</t>
  </si>
  <si>
    <t>赵萌</t>
  </si>
  <si>
    <t>贺兴</t>
  </si>
  <si>
    <t>赵壮杰</t>
  </si>
  <si>
    <t>钟茜谊</t>
  </si>
  <si>
    <t>裴晓珊</t>
  </si>
  <si>
    <t>钟阆</t>
  </si>
  <si>
    <t>卢圣钦</t>
  </si>
  <si>
    <t>邱儒彬</t>
  </si>
  <si>
    <t>刘竹轩</t>
  </si>
  <si>
    <t>李世伟</t>
  </si>
  <si>
    <t>李帅</t>
  </si>
  <si>
    <t>彭晓帅</t>
  </si>
  <si>
    <t>袁亮</t>
  </si>
  <si>
    <t>张笛</t>
  </si>
  <si>
    <t>邓兴豪</t>
  </si>
  <si>
    <t>王哲宇</t>
  </si>
  <si>
    <t>郭培栋</t>
  </si>
  <si>
    <t>林圳灿</t>
  </si>
  <si>
    <t>陈谦</t>
  </si>
  <si>
    <t>梁长春</t>
  </si>
  <si>
    <t>鄢浩林</t>
  </si>
  <si>
    <t>郑忠灿</t>
  </si>
  <si>
    <t>刘方舟</t>
  </si>
  <si>
    <t>黄振成</t>
  </si>
  <si>
    <t>郑镇泽</t>
  </si>
  <si>
    <t>杨灿春</t>
  </si>
  <si>
    <t>邢通</t>
  </si>
  <si>
    <t>王永波</t>
  </si>
  <si>
    <t>温国明</t>
  </si>
  <si>
    <t>孟轲</t>
  </si>
  <si>
    <t>栗少光</t>
  </si>
  <si>
    <t>刘成啸</t>
  </si>
  <si>
    <t>苏凯辉</t>
  </si>
  <si>
    <t>廖文健</t>
  </si>
  <si>
    <t>张炀杰</t>
  </si>
  <si>
    <t>杨景添</t>
  </si>
  <si>
    <t>张杰</t>
  </si>
  <si>
    <t>荣先哲</t>
  </si>
  <si>
    <t>陈豪</t>
  </si>
  <si>
    <t>吴宇鹏</t>
  </si>
  <si>
    <t>吴际林</t>
  </si>
  <si>
    <t>李长摞</t>
  </si>
  <si>
    <t>徐龙昊</t>
  </si>
  <si>
    <t>沈孝波</t>
  </si>
  <si>
    <t>林书盛</t>
  </si>
  <si>
    <t>张子旭</t>
  </si>
  <si>
    <t>张镱山</t>
  </si>
  <si>
    <t>欧子维</t>
  </si>
  <si>
    <t>刘麒</t>
  </si>
  <si>
    <t>陈泽仕</t>
  </si>
  <si>
    <t>林晓伟</t>
  </si>
  <si>
    <t>陈勇明</t>
  </si>
  <si>
    <t>陈恒</t>
  </si>
  <si>
    <t>张峻豪</t>
  </si>
  <si>
    <t>李文双</t>
  </si>
  <si>
    <t>苏华彬</t>
  </si>
  <si>
    <t>彭浩原</t>
  </si>
  <si>
    <t>项春</t>
  </si>
  <si>
    <t>李宗健</t>
  </si>
  <si>
    <t>潘乐</t>
  </si>
  <si>
    <t>谭炳华</t>
  </si>
  <si>
    <t>黄中润</t>
  </si>
  <si>
    <t>李妍彦</t>
  </si>
  <si>
    <t>芮涛</t>
  </si>
  <si>
    <t>胡垚伶</t>
  </si>
  <si>
    <t>吴娴</t>
  </si>
  <si>
    <t>袁泽</t>
  </si>
  <si>
    <t>姚欣逸</t>
  </si>
  <si>
    <t>赖正灏</t>
  </si>
  <si>
    <t>鲁楠</t>
  </si>
  <si>
    <t>蒋凯证</t>
  </si>
  <si>
    <t>彭琪林</t>
  </si>
  <si>
    <t>梁椅夏</t>
  </si>
  <si>
    <t>田彬</t>
  </si>
  <si>
    <t>谢晓娟</t>
  </si>
  <si>
    <t>白璐</t>
  </si>
  <si>
    <t>罗斯韦尔</t>
  </si>
  <si>
    <t>邓洁</t>
  </si>
  <si>
    <t>吴康秀</t>
  </si>
  <si>
    <t>姚蕾</t>
  </si>
  <si>
    <t>杨超也</t>
  </si>
  <si>
    <t>叶子莹</t>
  </si>
  <si>
    <t>吴晓旋</t>
  </si>
  <si>
    <t>秦小康</t>
  </si>
  <si>
    <t>贺彩</t>
  </si>
  <si>
    <t>易小涵</t>
  </si>
  <si>
    <t>王冠楠</t>
  </si>
  <si>
    <t>张宁</t>
  </si>
  <si>
    <t>李伍凤</t>
  </si>
  <si>
    <t>阮扬皓</t>
  </si>
  <si>
    <t>黄立新</t>
  </si>
  <si>
    <t>杨天绮</t>
  </si>
  <si>
    <t>甘斯婷</t>
  </si>
  <si>
    <t>何淑滢</t>
  </si>
  <si>
    <t>覃延翔</t>
  </si>
  <si>
    <t>张倩</t>
  </si>
  <si>
    <t>宋攀</t>
  </si>
  <si>
    <t>闵欣</t>
  </si>
  <si>
    <t>梁海峰</t>
  </si>
  <si>
    <t>温馨</t>
  </si>
  <si>
    <t>崔博震</t>
  </si>
  <si>
    <t>杨桥</t>
  </si>
  <si>
    <t>谭鑫</t>
  </si>
  <si>
    <t>李德清</t>
  </si>
  <si>
    <t>王超</t>
  </si>
  <si>
    <t>张书玥</t>
  </si>
  <si>
    <t>强勇嘉</t>
  </si>
  <si>
    <t>钟颖</t>
  </si>
  <si>
    <t>陈映娜</t>
  </si>
  <si>
    <t>周易君</t>
  </si>
  <si>
    <t>邓恩良</t>
  </si>
  <si>
    <t>刘慕瑶</t>
  </si>
  <si>
    <t>刘牛</t>
  </si>
  <si>
    <t>王睿心</t>
  </si>
  <si>
    <t>蔡典葵</t>
  </si>
  <si>
    <t>边晨</t>
  </si>
  <si>
    <t>饶广新</t>
  </si>
  <si>
    <t>任思琦</t>
  </si>
  <si>
    <t>王岳鹏</t>
  </si>
  <si>
    <t>105100</t>
  </si>
  <si>
    <t>100100</t>
  </si>
  <si>
    <t>100200</t>
  </si>
  <si>
    <t>105200</t>
  </si>
  <si>
    <t>101000</t>
  </si>
  <si>
    <t>临床医学</t>
  </si>
  <si>
    <t>基础医学</t>
  </si>
  <si>
    <t>口腔医学</t>
  </si>
  <si>
    <t>医学技术</t>
  </si>
  <si>
    <t>02</t>
  </si>
  <si>
    <t>04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</si>
  <si>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</si>
  <si>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</si>
  <si>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</si>
  <si>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</si>
  <si>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</si>
  <si>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</si>
  <si>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</si>
  <si>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</si>
  <si>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</si>
  <si>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</si>
  <si>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27</t>
  </si>
  <si>
    <t>28</t>
  </si>
  <si>
    <t>31</t>
  </si>
  <si>
    <t>32</t>
  </si>
  <si>
    <t>33</t>
  </si>
  <si>
    <t>34</t>
  </si>
  <si>
    <t>35</t>
  </si>
  <si>
    <t>36</t>
  </si>
  <si>
    <t>37</t>
  </si>
  <si>
    <t>41</t>
  </si>
  <si>
    <t>42</t>
  </si>
  <si>
    <t>43</t>
  </si>
  <si>
    <t>44</t>
  </si>
  <si>
    <t>45</t>
  </si>
  <si>
    <t>69</t>
  </si>
  <si>
    <t>84</t>
  </si>
  <si>
    <t>J2</t>
  </si>
  <si>
    <t>临床医学（儿科学）</t>
  </si>
  <si>
    <t>病理学与病理生理学</t>
  </si>
  <si>
    <t>神经病学</t>
  </si>
  <si>
    <t>临床医学（神经病学）</t>
  </si>
  <si>
    <t>皮肤病与性病学</t>
  </si>
  <si>
    <t>临床医学（皮肤病与性病学）</t>
  </si>
  <si>
    <t>影像医学与核医学</t>
  </si>
  <si>
    <t>临床医学（影像医学与核医学）</t>
  </si>
  <si>
    <t>临床检验诊断学</t>
  </si>
  <si>
    <t>临床医学（妇产科学）</t>
  </si>
  <si>
    <t>妇产科学</t>
  </si>
  <si>
    <t>临床医学（眼科学）</t>
  </si>
  <si>
    <t>临床医学（耳鼻咽喉科学）</t>
  </si>
  <si>
    <t>耳鼻咽喉科学</t>
  </si>
  <si>
    <t>临床医学（肿瘤学）</t>
  </si>
  <si>
    <t>肿瘤学</t>
  </si>
  <si>
    <t>临床医学（麻醉学）</t>
  </si>
  <si>
    <t>临床医学（全科医学）</t>
  </si>
  <si>
    <t>临床医学（临床病理学）</t>
  </si>
  <si>
    <t>内科学（心血管病）</t>
  </si>
  <si>
    <t>内科学（血液病）</t>
  </si>
  <si>
    <t>内科学（呼吸系病）</t>
  </si>
  <si>
    <t>内科学（消化系病）</t>
  </si>
  <si>
    <t>内科学（内分泌与代谢病）</t>
  </si>
  <si>
    <t>内科学（肾病）</t>
  </si>
  <si>
    <t>内科学（风湿病）</t>
  </si>
  <si>
    <t>外科学（普外）</t>
  </si>
  <si>
    <t>外科学（骨外）</t>
  </si>
  <si>
    <t>外科学（泌尿外）</t>
  </si>
  <si>
    <t>外科学（胸心外）</t>
  </si>
  <si>
    <t>外科学（神外）</t>
  </si>
  <si>
    <t>口腔临床医学（不分方向）</t>
  </si>
  <si>
    <t>临床医学（康复医学与理疗学）</t>
  </si>
  <si>
    <t>康复治疗技术学</t>
  </si>
  <si>
    <t>基础医学（分子医学）</t>
  </si>
  <si>
    <t>370</t>
  </si>
  <si>
    <t>366</t>
  </si>
  <si>
    <t>354</t>
  </si>
  <si>
    <t>339</t>
  </si>
  <si>
    <t>324</t>
  </si>
  <si>
    <t>319</t>
  </si>
  <si>
    <t>317</t>
  </si>
  <si>
    <t>347</t>
  </si>
  <si>
    <t>346</t>
  </si>
  <si>
    <t>352</t>
  </si>
  <si>
    <t>344</t>
  </si>
  <si>
    <t>334</t>
  </si>
  <si>
    <t>325</t>
  </si>
  <si>
    <t>224</t>
  </si>
  <si>
    <t>373</t>
  </si>
  <si>
    <t>391</t>
  </si>
  <si>
    <t>388</t>
  </si>
  <si>
    <t>374</t>
  </si>
  <si>
    <t>318</t>
  </si>
  <si>
    <t>316</t>
  </si>
  <si>
    <t>405</t>
  </si>
  <si>
    <t>397</t>
  </si>
  <si>
    <t>396</t>
  </si>
  <si>
    <t>380</t>
  </si>
  <si>
    <t>360</t>
  </si>
  <si>
    <t>358</t>
  </si>
  <si>
    <t>353</t>
  </si>
  <si>
    <t>351</t>
  </si>
  <si>
    <t>348</t>
  </si>
  <si>
    <t>343</t>
  </si>
  <si>
    <t>331</t>
  </si>
  <si>
    <t>330</t>
  </si>
  <si>
    <t>321</t>
  </si>
  <si>
    <t>246</t>
  </si>
  <si>
    <t>234</t>
  </si>
  <si>
    <t>220</t>
  </si>
  <si>
    <t>398</t>
  </si>
  <si>
    <t>386</t>
  </si>
  <si>
    <t>378</t>
  </si>
  <si>
    <t>371</t>
  </si>
  <si>
    <t>361</t>
  </si>
  <si>
    <t>355</t>
  </si>
  <si>
    <t>342</t>
  </si>
  <si>
    <t>341</t>
  </si>
  <si>
    <t>289</t>
  </si>
  <si>
    <t>350</t>
  </si>
  <si>
    <t>322</t>
  </si>
  <si>
    <t>345</t>
  </si>
  <si>
    <t>393</t>
  </si>
  <si>
    <t>375</t>
  </si>
  <si>
    <t>363</t>
  </si>
  <si>
    <t>362</t>
  </si>
  <si>
    <t>357</t>
  </si>
  <si>
    <t>356</t>
  </si>
  <si>
    <t>337</t>
  </si>
  <si>
    <t>333</t>
  </si>
  <si>
    <t>326</t>
  </si>
  <si>
    <t>328</t>
  </si>
  <si>
    <t>327</t>
  </si>
  <si>
    <t>411</t>
  </si>
  <si>
    <t>383</t>
  </si>
  <si>
    <t>369</t>
  </si>
  <si>
    <t>365</t>
  </si>
  <si>
    <t>359</t>
  </si>
  <si>
    <t>336</t>
  </si>
  <si>
    <t>310</t>
  </si>
  <si>
    <t>338</t>
  </si>
  <si>
    <t>392</t>
  </si>
  <si>
    <t>387</t>
  </si>
  <si>
    <t>364</t>
  </si>
  <si>
    <t>308</t>
  </si>
  <si>
    <t>323</t>
  </si>
  <si>
    <t>422</t>
  </si>
  <si>
    <t>381</t>
  </si>
  <si>
    <t>425</t>
  </si>
  <si>
    <t>403</t>
  </si>
  <si>
    <t>399</t>
  </si>
  <si>
    <t>382</t>
  </si>
  <si>
    <t>372</t>
  </si>
  <si>
    <t>367</t>
  </si>
  <si>
    <t>332</t>
  </si>
  <si>
    <t>329</t>
  </si>
  <si>
    <t>315</t>
  </si>
  <si>
    <t>410</t>
  </si>
  <si>
    <t>384</t>
  </si>
  <si>
    <t>379</t>
  </si>
  <si>
    <t>377</t>
  </si>
  <si>
    <t>376</t>
  </si>
  <si>
    <t>368</t>
  </si>
  <si>
    <t>340</t>
  </si>
  <si>
    <t>314</t>
  </si>
  <si>
    <t>300</t>
  </si>
  <si>
    <t>406</t>
  </si>
  <si>
    <t>394</t>
  </si>
  <si>
    <t>390</t>
  </si>
  <si>
    <t>385</t>
  </si>
  <si>
    <t>306</t>
  </si>
  <si>
    <t>400</t>
  </si>
  <si>
    <t>320</t>
  </si>
  <si>
    <t>105580810125384</t>
  </si>
  <si>
    <t>105580810119747</t>
  </si>
  <si>
    <t>105580810119779</t>
  </si>
  <si>
    <t>105580810119774</t>
  </si>
  <si>
    <t>105580810119765</t>
  </si>
  <si>
    <t>105580810119780</t>
  </si>
  <si>
    <t>105580810119784</t>
  </si>
  <si>
    <t>105580810119808</t>
  </si>
  <si>
    <t>105580810119824</t>
  </si>
  <si>
    <t>105580810119820</t>
  </si>
  <si>
    <t>105580810119838</t>
  </si>
  <si>
    <t>105580810119862</t>
  </si>
  <si>
    <t>105580810119890</t>
  </si>
  <si>
    <t>105580810125462</t>
  </si>
  <si>
    <t>105580810119914</t>
  </si>
  <si>
    <t>105580810119974</t>
  </si>
  <si>
    <t>105580810120002</t>
  </si>
  <si>
    <t>105580810126278</t>
  </si>
  <si>
    <t>105580810123176</t>
  </si>
  <si>
    <t>105580810126073</t>
  </si>
  <si>
    <t>105580810125388</t>
  </si>
  <si>
    <t>105580810125400</t>
  </si>
  <si>
    <t>105580840120598</t>
  </si>
  <si>
    <t>105580820120190</t>
  </si>
  <si>
    <t>105580360122512</t>
  </si>
  <si>
    <t>105580890123205</t>
  </si>
  <si>
    <t>105580890123206</t>
  </si>
  <si>
    <t>105580840120702</t>
  </si>
  <si>
    <t>105580840120703</t>
  </si>
  <si>
    <t>105580830120463</t>
  </si>
  <si>
    <t>105580840120629</t>
  </si>
  <si>
    <t>105580820123194</t>
  </si>
  <si>
    <t>105580840120539</t>
  </si>
  <si>
    <t>105580840120650</t>
  </si>
  <si>
    <t>105580820123203</t>
  </si>
  <si>
    <t>黄灵泉</t>
  </si>
  <si>
    <t>冯凌杰</t>
  </si>
  <si>
    <t>王梅</t>
  </si>
  <si>
    <t>卢伟业</t>
  </si>
  <si>
    <t>叶佩贞</t>
  </si>
  <si>
    <t>冯礼夫</t>
  </si>
  <si>
    <t>舒适</t>
  </si>
  <si>
    <t>黄雯靖</t>
  </si>
  <si>
    <t>谯建华</t>
  </si>
  <si>
    <t>江玉玲</t>
  </si>
  <si>
    <t>黄庆珊</t>
  </si>
  <si>
    <t>高梦蝶</t>
  </si>
  <si>
    <t>周蝶</t>
  </si>
  <si>
    <t>李颖琴</t>
  </si>
  <si>
    <t>王娅</t>
  </si>
  <si>
    <t>穆佳</t>
  </si>
  <si>
    <t>曾繁敬</t>
  </si>
  <si>
    <t>朱冠雄</t>
  </si>
  <si>
    <t>吕晓敏</t>
  </si>
  <si>
    <t>向娟</t>
  </si>
  <si>
    <t>张婷婷</t>
  </si>
  <si>
    <t>祝杏菲</t>
  </si>
  <si>
    <t>章艺严</t>
  </si>
  <si>
    <t>张研</t>
  </si>
  <si>
    <t>王月</t>
  </si>
  <si>
    <t>张洁</t>
  </si>
  <si>
    <t>朱彦霏</t>
  </si>
  <si>
    <t>王亚涛</t>
  </si>
  <si>
    <t>刘俊浩</t>
  </si>
  <si>
    <t>曹妙</t>
  </si>
  <si>
    <t>吴梦琳</t>
  </si>
  <si>
    <t>陈增铨</t>
  </si>
  <si>
    <t>江毅材</t>
  </si>
  <si>
    <t>黄秋梅</t>
  </si>
  <si>
    <t>杨黎</t>
  </si>
  <si>
    <t>唐变变</t>
  </si>
  <si>
    <t>莫梓阳</t>
  </si>
  <si>
    <t>100300</t>
  </si>
  <si>
    <t>口腔临床医学</t>
  </si>
  <si>
    <t>349</t>
  </si>
  <si>
    <t>311</t>
  </si>
  <si>
    <t>335</t>
  </si>
  <si>
    <t>不录取</t>
  </si>
  <si>
    <t>超声</t>
  </si>
  <si>
    <t>乳腺外</t>
  </si>
  <si>
    <t>肝胆</t>
  </si>
  <si>
    <t>胃肠外</t>
  </si>
  <si>
    <t>胆胰</t>
  </si>
  <si>
    <t>小儿外</t>
  </si>
  <si>
    <t>甲状腺</t>
  </si>
  <si>
    <t>临床医学（急诊医学）</t>
  </si>
  <si>
    <t>51</t>
  </si>
  <si>
    <t>肿瘤学（肿瘤内科）</t>
  </si>
  <si>
    <t>J1</t>
  </si>
  <si>
    <t>基础医学（干细胞与再生医学）</t>
  </si>
  <si>
    <t>100700</t>
  </si>
  <si>
    <t>药学</t>
  </si>
  <si>
    <t>药剂学</t>
  </si>
  <si>
    <t>52</t>
  </si>
  <si>
    <t>肿瘤学（肿瘤外科）</t>
  </si>
  <si>
    <t>309</t>
  </si>
  <si>
    <t>54</t>
  </si>
  <si>
    <t>肿瘤学（肿瘤实验研究）</t>
  </si>
  <si>
    <t>21</t>
  </si>
  <si>
    <t>口腔临床医学（口腔内科学）</t>
  </si>
  <si>
    <t>01</t>
  </si>
  <si>
    <t>105500</t>
  </si>
  <si>
    <t>不分方向</t>
  </si>
  <si>
    <t>口腔临床医学（口腔颌面外科学）</t>
  </si>
  <si>
    <t>389</t>
  </si>
  <si>
    <t>口腔临床医学（口腔正畸学）</t>
  </si>
  <si>
    <t>313</t>
  </si>
  <si>
    <t xml:space="preserve">孙逸仙纪念医院2020年硕士研究生招生复试结果（第一批） </t>
    <phoneticPr fontId="3" type="noConversion"/>
  </si>
  <si>
    <t>少数民族计划（喀什）</t>
  </si>
  <si>
    <t>少数民族计划</t>
  </si>
  <si>
    <t>放射</t>
    <phoneticPr fontId="3" type="noConversion"/>
  </si>
  <si>
    <t>100300</t>
    <phoneticPr fontId="3" type="noConversion"/>
  </si>
  <si>
    <t>105100</t>
    <phoneticPr fontId="3" type="noConversion"/>
  </si>
  <si>
    <t xml:space="preserve"> 临床医学</t>
    <phoneticPr fontId="3" type="noConversion"/>
  </si>
  <si>
    <t>105580840120531</t>
    <phoneticPr fontId="3" type="noConversion"/>
  </si>
  <si>
    <t xml:space="preserve"> 临床医学</t>
    <phoneticPr fontId="3" type="noConversion"/>
  </si>
  <si>
    <t>07</t>
    <phoneticPr fontId="3" type="noConversion"/>
  </si>
  <si>
    <t>少数民族计划</t>
    <phoneticPr fontId="3" type="noConversion"/>
  </si>
  <si>
    <t>核医学</t>
    <phoneticPr fontId="3" type="noConversion"/>
  </si>
  <si>
    <t>不录取</t>
    <phoneticPr fontId="3" type="noConversion"/>
  </si>
  <si>
    <t>退役士兵计划</t>
    <phoneticPr fontId="3" type="noConversion"/>
  </si>
  <si>
    <t>105200</t>
    <phoneticPr fontId="3" type="noConversion"/>
  </si>
  <si>
    <t>105580360124423</t>
    <phoneticPr fontId="3" type="noConversion"/>
  </si>
  <si>
    <t xml:space="preserve"> 药学</t>
    <phoneticPr fontId="3" type="noConversion"/>
  </si>
  <si>
    <t>100100</t>
    <phoneticPr fontId="3" type="noConversion"/>
  </si>
  <si>
    <t>因违约不能录取</t>
    <phoneticPr fontId="3" type="noConversion"/>
  </si>
  <si>
    <t>超声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</si>
</sst>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5" fillId="0" borderId="0" xfId="0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&#30805;&#22763;&#24405;&#21462;&#21517;&#213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线生"/>
      <sheetName val="第一批"/>
      <sheetName val="Sheet4"/>
      <sheetName val="Sheet1"/>
      <sheetName val="Sheet3"/>
      <sheetName val="Sheet2"/>
      <sheetName val="少干"/>
      <sheetName val="没上线"/>
      <sheetName val="统计"/>
      <sheetName val="微信号"/>
    </sheetNames>
    <sheetDataSet>
      <sheetData sheetId="0">
        <row r="1">
          <cell r="A1" t="str">
            <v>考生编号</v>
          </cell>
          <cell r="B1" t="str">
            <v>考生姓名</v>
          </cell>
          <cell r="C1" t="str">
            <v>性别</v>
          </cell>
          <cell r="D1" t="str">
            <v>出生日期</v>
          </cell>
          <cell r="E1" t="str">
            <v>身份证号码</v>
          </cell>
          <cell r="F1" t="str">
            <v>民族</v>
          </cell>
          <cell r="G1" t="str">
            <v>政治面貌</v>
          </cell>
          <cell r="H1" t="str">
            <v>婚否</v>
          </cell>
          <cell r="I1" t="str">
            <v>专项计划</v>
          </cell>
          <cell r="J1" t="str">
            <v>联系电话</v>
          </cell>
          <cell r="K1" t="str">
            <v>微信号</v>
          </cell>
          <cell r="L1" t="str">
            <v>考生来源</v>
          </cell>
          <cell r="M1" t="str">
            <v>考试方式</v>
          </cell>
          <cell r="N1" t="str">
            <v>报考类别</v>
          </cell>
          <cell r="O1" t="str">
            <v>毕业学校代码</v>
          </cell>
          <cell r="P1" t="str">
            <v>本科毕业专业名称</v>
          </cell>
          <cell r="Q1" t="str">
            <v>报考专业代码</v>
          </cell>
          <cell r="R1" t="str">
            <v>报考专业名称</v>
          </cell>
          <cell r="S1" t="str">
            <v>报考研究方向码</v>
          </cell>
          <cell r="T1" t="str">
            <v>报考研究方向名称</v>
          </cell>
          <cell r="U1" t="str">
            <v>四级方向</v>
          </cell>
          <cell r="V1" t="str">
            <v>政治理论课成绩</v>
          </cell>
          <cell r="W1" t="str">
            <v>外语课成绩</v>
          </cell>
          <cell r="X1" t="str">
            <v>业务课一成绩</v>
          </cell>
          <cell r="Y1" t="str">
            <v>总分</v>
          </cell>
          <cell r="Z1" t="str">
            <v>备注</v>
          </cell>
          <cell r="AE1" t="str">
            <v>复试分数</v>
          </cell>
          <cell r="AG1" t="str">
            <v>录取类型</v>
          </cell>
          <cell r="AH1" t="str">
            <v>录取导师</v>
          </cell>
          <cell r="AI1" t="str">
            <v>录取专业</v>
          </cell>
        </row>
        <row r="2">
          <cell r="A2" t="str">
            <v>105580810119730</v>
          </cell>
          <cell r="B2" t="str">
            <v>耿旭</v>
          </cell>
          <cell r="C2" t="str">
            <v>女</v>
          </cell>
          <cell r="D2" t="str">
            <v>19970413</v>
          </cell>
          <cell r="E2" t="str">
            <v>220183199704137821</v>
          </cell>
          <cell r="F2" t="str">
            <v>汉族</v>
          </cell>
          <cell r="G2" t="str">
            <v>中国共产主义青年团团员</v>
          </cell>
          <cell r="H2" t="str">
            <v>未婚</v>
          </cell>
          <cell r="I2" t="str">
            <v>无</v>
          </cell>
          <cell r="J2" t="str">
            <v>15723433515</v>
          </cell>
          <cell r="K2" t="str">
            <v>GX15844118143</v>
          </cell>
          <cell r="L2" t="str">
            <v>应届本科生</v>
          </cell>
          <cell r="M2" t="str">
            <v>全国统考</v>
          </cell>
          <cell r="N2" t="str">
            <v>非定向就业</v>
          </cell>
          <cell r="O2" t="str">
            <v>重庆医科大学</v>
          </cell>
          <cell r="P2" t="str">
            <v>临床医学</v>
          </cell>
          <cell r="Q2" t="str">
            <v>105100</v>
          </cell>
          <cell r="R2" t="str">
            <v>临床医学</v>
          </cell>
          <cell r="S2" t="str">
            <v>02</v>
          </cell>
          <cell r="T2" t="str">
            <v>临床医学（儿科学）</v>
          </cell>
          <cell r="V2" t="str">
            <v>74</v>
          </cell>
          <cell r="W2" t="str">
            <v>78</v>
          </cell>
          <cell r="X2" t="str">
            <v>218</v>
          </cell>
          <cell r="Y2" t="str">
            <v>370</v>
          </cell>
          <cell r="AA2">
            <v>88.8</v>
          </cell>
          <cell r="AB2">
            <v>88.5</v>
          </cell>
          <cell r="AC2">
            <v>254</v>
          </cell>
          <cell r="AD2">
            <v>431.3</v>
          </cell>
          <cell r="AE2">
            <v>431</v>
          </cell>
          <cell r="AG2" t="str">
            <v>临床型</v>
          </cell>
          <cell r="AH2" t="str">
            <v>许吕宏</v>
          </cell>
          <cell r="AI2" t="str">
            <v>儿科学</v>
          </cell>
        </row>
        <row r="3">
          <cell r="A3" t="str">
            <v>105580810119724</v>
          </cell>
          <cell r="B3" t="str">
            <v>吴晓钦</v>
          </cell>
          <cell r="C3" t="str">
            <v>男</v>
          </cell>
          <cell r="D3" t="str">
            <v>19960826</v>
          </cell>
          <cell r="E3" t="str">
            <v>440509199608266016</v>
          </cell>
          <cell r="F3" t="str">
            <v>汉族</v>
          </cell>
          <cell r="G3" t="str">
            <v>中国共产主义青年团团员</v>
          </cell>
          <cell r="H3" t="str">
            <v>未婚</v>
          </cell>
          <cell r="I3" t="str">
            <v>无</v>
          </cell>
          <cell r="J3" t="str">
            <v>13025228891</v>
          </cell>
          <cell r="K3" t="str">
            <v>wxq515332428</v>
          </cell>
          <cell r="L3" t="str">
            <v>应届本科生</v>
          </cell>
          <cell r="M3" t="str">
            <v>全国统考</v>
          </cell>
          <cell r="N3" t="str">
            <v>非定向就业</v>
          </cell>
          <cell r="O3" t="str">
            <v>广州医科大学</v>
          </cell>
          <cell r="P3" t="str">
            <v>临床医学</v>
          </cell>
          <cell r="Q3" t="str">
            <v>105100</v>
          </cell>
          <cell r="R3" t="str">
            <v>临床医学</v>
          </cell>
          <cell r="S3" t="str">
            <v>02</v>
          </cell>
          <cell r="T3" t="str">
            <v>临床医学（儿科学）</v>
          </cell>
          <cell r="V3" t="str">
            <v>69</v>
          </cell>
          <cell r="W3" t="str">
            <v>64</v>
          </cell>
          <cell r="X3" t="str">
            <v>233</v>
          </cell>
          <cell r="Y3" t="str">
            <v>366</v>
          </cell>
          <cell r="AA3">
            <v>75.8</v>
          </cell>
          <cell r="AB3">
            <v>74</v>
          </cell>
          <cell r="AC3">
            <v>203</v>
          </cell>
          <cell r="AD3">
            <v>352.8</v>
          </cell>
          <cell r="AE3">
            <v>352</v>
          </cell>
          <cell r="AG3" t="str">
            <v>临床型</v>
          </cell>
          <cell r="AH3" t="str">
            <v>周敦华</v>
          </cell>
          <cell r="AI3" t="str">
            <v>儿科学</v>
          </cell>
        </row>
        <row r="4">
          <cell r="A4" t="str">
            <v>105580810119725</v>
          </cell>
          <cell r="B4" t="str">
            <v>王智轩</v>
          </cell>
          <cell r="C4" t="str">
            <v>男</v>
          </cell>
          <cell r="D4" t="str">
            <v>19970702</v>
          </cell>
          <cell r="E4" t="str">
            <v>441900199707023517</v>
          </cell>
          <cell r="F4" t="str">
            <v>汉族</v>
          </cell>
          <cell r="G4" t="str">
            <v>中国共产主义青年团团员</v>
          </cell>
          <cell r="H4" t="str">
            <v>未婚</v>
          </cell>
          <cell r="I4" t="str">
            <v>无</v>
          </cell>
          <cell r="J4" t="str">
            <v>15602330702</v>
          </cell>
          <cell r="K4" t="str">
            <v>wangzhx2333</v>
          </cell>
          <cell r="L4" t="str">
            <v>应届本科生</v>
          </cell>
          <cell r="M4" t="str">
            <v>全国统考</v>
          </cell>
          <cell r="N4" t="str">
            <v>非定向就业</v>
          </cell>
          <cell r="O4" t="str">
            <v>中山大学</v>
          </cell>
          <cell r="P4" t="str">
            <v>临床医学</v>
          </cell>
          <cell r="Q4" t="str">
            <v>105100</v>
          </cell>
          <cell r="R4" t="str">
            <v>临床医学</v>
          </cell>
          <cell r="S4" t="str">
            <v>02</v>
          </cell>
          <cell r="T4" t="str">
            <v>临床医学（儿科学）</v>
          </cell>
          <cell r="V4" t="str">
            <v>70</v>
          </cell>
          <cell r="W4" t="str">
            <v>78</v>
          </cell>
          <cell r="X4" t="str">
            <v>206</v>
          </cell>
          <cell r="Y4" t="str">
            <v>354</v>
          </cell>
          <cell r="AA4">
            <v>78.3</v>
          </cell>
          <cell r="AB4">
            <v>79.3</v>
          </cell>
          <cell r="AC4">
            <v>213</v>
          </cell>
          <cell r="AD4">
            <v>370.6</v>
          </cell>
          <cell r="AE4">
            <v>371</v>
          </cell>
          <cell r="AG4" t="str">
            <v>临床型</v>
          </cell>
          <cell r="AH4" t="str">
            <v>黎阳</v>
          </cell>
          <cell r="AI4" t="str">
            <v>儿科学</v>
          </cell>
        </row>
        <row r="5">
          <cell r="A5" t="str">
            <v>105580810119726</v>
          </cell>
          <cell r="B5" t="str">
            <v>胡晓健</v>
          </cell>
          <cell r="C5" t="str">
            <v>男</v>
          </cell>
          <cell r="D5" t="str">
            <v>19921220</v>
          </cell>
          <cell r="E5" t="str">
            <v>440981199212206693</v>
          </cell>
          <cell r="F5" t="str">
            <v>汉族</v>
          </cell>
          <cell r="G5" t="str">
            <v>中国共产主义青年团团员</v>
          </cell>
          <cell r="H5" t="str">
            <v>未婚</v>
          </cell>
          <cell r="I5" t="str">
            <v>无</v>
          </cell>
          <cell r="J5" t="str">
            <v>13650335928</v>
          </cell>
          <cell r="K5">
            <v>13650335928</v>
          </cell>
          <cell r="L5" t="str">
            <v>其他在职人员</v>
          </cell>
          <cell r="M5" t="str">
            <v>全国统考</v>
          </cell>
          <cell r="N5" t="str">
            <v>非定向就业</v>
          </cell>
          <cell r="O5" t="str">
            <v>广东医科大学</v>
          </cell>
          <cell r="P5" t="str">
            <v>临床医学</v>
          </cell>
          <cell r="Q5" t="str">
            <v>105100</v>
          </cell>
          <cell r="R5" t="str">
            <v>临床医学</v>
          </cell>
          <cell r="S5" t="str">
            <v>02</v>
          </cell>
          <cell r="T5" t="str">
            <v>临床医学（儿科学）</v>
          </cell>
          <cell r="V5" t="str">
            <v>71</v>
          </cell>
          <cell r="W5" t="str">
            <v>56</v>
          </cell>
          <cell r="X5" t="str">
            <v>212</v>
          </cell>
          <cell r="Y5" t="str">
            <v>339</v>
          </cell>
          <cell r="AA5">
            <v>70</v>
          </cell>
          <cell r="AB5">
            <v>67.5</v>
          </cell>
          <cell r="AC5">
            <v>192</v>
          </cell>
          <cell r="AD5">
            <v>329.5</v>
          </cell>
          <cell r="AE5">
            <v>329</v>
          </cell>
          <cell r="AG5" t="str">
            <v>临床型</v>
          </cell>
          <cell r="AH5" t="str">
            <v>罗向阳</v>
          </cell>
          <cell r="AI5" t="str">
            <v>儿科学</v>
          </cell>
        </row>
        <row r="6">
          <cell r="A6" t="str">
            <v>105580810119723</v>
          </cell>
          <cell r="B6" t="str">
            <v>李耀源</v>
          </cell>
          <cell r="C6" t="str">
            <v>男</v>
          </cell>
          <cell r="D6" t="str">
            <v>19970627</v>
          </cell>
          <cell r="E6" t="str">
            <v>440682199706272519</v>
          </cell>
          <cell r="F6" t="str">
            <v>汉族</v>
          </cell>
          <cell r="G6" t="str">
            <v>中国共产主义青年团团员</v>
          </cell>
          <cell r="H6" t="str">
            <v>未婚</v>
          </cell>
          <cell r="I6" t="str">
            <v>无</v>
          </cell>
          <cell r="J6" t="str">
            <v>13413272600</v>
          </cell>
          <cell r="K6" t="str">
            <v>lyy__zero</v>
          </cell>
          <cell r="L6" t="str">
            <v>应届本科生</v>
          </cell>
          <cell r="M6" t="str">
            <v>全国统考</v>
          </cell>
          <cell r="N6" t="str">
            <v>非定向就业</v>
          </cell>
          <cell r="O6" t="str">
            <v>中山大学</v>
          </cell>
          <cell r="P6" t="str">
            <v>临床医学</v>
          </cell>
          <cell r="Q6" t="str">
            <v>105100</v>
          </cell>
          <cell r="R6" t="str">
            <v>临床医学</v>
          </cell>
          <cell r="S6" t="str">
            <v>02</v>
          </cell>
          <cell r="T6" t="str">
            <v>临床医学（儿科学）</v>
          </cell>
          <cell r="V6" t="str">
            <v>66</v>
          </cell>
          <cell r="W6" t="str">
            <v>65</v>
          </cell>
          <cell r="X6" t="str">
            <v>193</v>
          </cell>
          <cell r="Y6" t="str">
            <v>324</v>
          </cell>
          <cell r="AA6">
            <v>75.5</v>
          </cell>
          <cell r="AB6">
            <v>73.7</v>
          </cell>
          <cell r="AC6">
            <v>191</v>
          </cell>
          <cell r="AD6">
            <v>340.2</v>
          </cell>
          <cell r="AE6">
            <v>340</v>
          </cell>
          <cell r="AG6" t="str">
            <v>临床型</v>
          </cell>
          <cell r="AH6" t="str">
            <v>檀卫平</v>
          </cell>
          <cell r="AI6" t="str">
            <v>儿科学</v>
          </cell>
        </row>
        <row r="7">
          <cell r="A7" t="str">
            <v>105580810119720</v>
          </cell>
          <cell r="B7" t="str">
            <v>申莹</v>
          </cell>
          <cell r="C7" t="str">
            <v>女</v>
          </cell>
          <cell r="D7" t="str">
            <v>19941108</v>
          </cell>
          <cell r="E7" t="str">
            <v>430521199411087324</v>
          </cell>
          <cell r="F7" t="str">
            <v>汉族</v>
          </cell>
          <cell r="G7" t="str">
            <v>中国共产主义青年团团员</v>
          </cell>
          <cell r="H7" t="str">
            <v>未婚</v>
          </cell>
          <cell r="I7" t="str">
            <v>无</v>
          </cell>
          <cell r="J7" t="str">
            <v>17573417802</v>
          </cell>
          <cell r="K7" t="str">
            <v>sy1608442763zh</v>
          </cell>
          <cell r="L7" t="str">
            <v>应届本科生</v>
          </cell>
          <cell r="M7" t="str">
            <v>全国统考</v>
          </cell>
          <cell r="N7" t="str">
            <v>非定向就业</v>
          </cell>
          <cell r="O7" t="str">
            <v>南华大学</v>
          </cell>
          <cell r="P7" t="str">
            <v>临床医学</v>
          </cell>
          <cell r="Q7" t="str">
            <v>105100</v>
          </cell>
          <cell r="R7" t="str">
            <v>临床医学</v>
          </cell>
          <cell r="S7" t="str">
            <v>02</v>
          </cell>
          <cell r="T7" t="str">
            <v>临床医学（儿科学）</v>
          </cell>
          <cell r="V7" t="str">
            <v>75</v>
          </cell>
          <cell r="W7" t="str">
            <v>50</v>
          </cell>
          <cell r="X7" t="str">
            <v>194</v>
          </cell>
          <cell r="Y7" t="str">
            <v>319</v>
          </cell>
          <cell r="AA7">
            <v>87</v>
          </cell>
          <cell r="AB7">
            <v>85.8</v>
          </cell>
          <cell r="AC7">
            <v>263</v>
          </cell>
          <cell r="AD7">
            <v>435.8</v>
          </cell>
          <cell r="AE7">
            <v>435.8</v>
          </cell>
          <cell r="AG7" t="str">
            <v>临床型</v>
          </cell>
          <cell r="AH7" t="str">
            <v>伍少玲</v>
          </cell>
          <cell r="AI7" t="str">
            <v>康复</v>
          </cell>
        </row>
        <row r="8">
          <cell r="A8" t="str">
            <v>105580810119721</v>
          </cell>
          <cell r="B8" t="str">
            <v>唐淑敏</v>
          </cell>
          <cell r="C8" t="str">
            <v>女</v>
          </cell>
          <cell r="D8" t="str">
            <v>19940211</v>
          </cell>
          <cell r="E8" t="str">
            <v>440582199402115420</v>
          </cell>
          <cell r="F8" t="str">
            <v>汉族</v>
          </cell>
          <cell r="G8" t="str">
            <v>中国共产主义青年团团员</v>
          </cell>
          <cell r="H8" t="str">
            <v>未婚</v>
          </cell>
          <cell r="I8" t="str">
            <v>无</v>
          </cell>
          <cell r="J8" t="str">
            <v>18062083205</v>
          </cell>
          <cell r="K8" t="str">
            <v>Lily-TSM</v>
          </cell>
          <cell r="L8" t="str">
            <v>其他人员</v>
          </cell>
          <cell r="M8" t="str">
            <v>全国统考</v>
          </cell>
          <cell r="N8" t="str">
            <v>非定向就业</v>
          </cell>
          <cell r="O8" t="str">
            <v>重庆医科大学</v>
          </cell>
          <cell r="P8" t="str">
            <v>临床医学</v>
          </cell>
          <cell r="Q8" t="str">
            <v>105100</v>
          </cell>
          <cell r="R8" t="str">
            <v>临床医学</v>
          </cell>
          <cell r="S8" t="str">
            <v>02</v>
          </cell>
          <cell r="T8" t="str">
            <v>临床医学（儿科学）</v>
          </cell>
          <cell r="V8" t="str">
            <v>62</v>
          </cell>
          <cell r="W8" t="str">
            <v>63</v>
          </cell>
          <cell r="X8" t="str">
            <v>192</v>
          </cell>
          <cell r="Y8" t="str">
            <v>317</v>
          </cell>
          <cell r="AA8">
            <v>66.3</v>
          </cell>
          <cell r="AB8">
            <v>65.8</v>
          </cell>
          <cell r="AC8">
            <v>182</v>
          </cell>
          <cell r="AD8">
            <v>314.10000000000002</v>
          </cell>
          <cell r="AE8">
            <v>314</v>
          </cell>
          <cell r="AG8" t="str">
            <v>临床型</v>
          </cell>
          <cell r="AH8" t="str">
            <v>欧阳颖</v>
          </cell>
          <cell r="AI8" t="str">
            <v>儿科学</v>
          </cell>
        </row>
        <row r="9">
          <cell r="A9" t="str">
            <v>105580105581792</v>
          </cell>
          <cell r="B9" t="str">
            <v>杨华清</v>
          </cell>
          <cell r="C9" t="str">
            <v>女</v>
          </cell>
          <cell r="D9" t="str">
            <v>19970612</v>
          </cell>
          <cell r="E9" t="str">
            <v>441622199706127420</v>
          </cell>
          <cell r="F9" t="str">
            <v>汉族</v>
          </cell>
          <cell r="G9" t="str">
            <v>中国共产主义青年团团员</v>
          </cell>
          <cell r="H9" t="str">
            <v>未婚</v>
          </cell>
          <cell r="I9" t="str">
            <v>无</v>
          </cell>
          <cell r="J9" t="str">
            <v>13719359632</v>
          </cell>
          <cell r="L9" t="str">
            <v>应届本科生</v>
          </cell>
          <cell r="M9" t="str">
            <v>推荐免试</v>
          </cell>
          <cell r="N9" t="str">
            <v>非定向就业</v>
          </cell>
          <cell r="O9" t="str">
            <v>中山大学</v>
          </cell>
          <cell r="P9" t="str">
            <v>临床医学</v>
          </cell>
          <cell r="Q9" t="str">
            <v>105100</v>
          </cell>
          <cell r="R9" t="str">
            <v>临床医学</v>
          </cell>
          <cell r="S9" t="str">
            <v>02</v>
          </cell>
          <cell r="T9" t="str">
            <v>临床医学（儿科学）</v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>免试生</v>
          </cell>
          <cell r="AD9">
            <v>0</v>
          </cell>
          <cell r="AE9" t="str">
            <v>90.0</v>
          </cell>
          <cell r="AG9" t="str">
            <v>临床型</v>
          </cell>
          <cell r="AH9" t="str">
            <v>方建培</v>
          </cell>
          <cell r="AI9" t="str">
            <v>儿科学</v>
          </cell>
        </row>
        <row r="10">
          <cell r="A10" t="str">
            <v>105580810125377</v>
          </cell>
          <cell r="B10" t="str">
            <v>徐瑞敏</v>
          </cell>
          <cell r="C10" t="str">
            <v>女</v>
          </cell>
          <cell r="D10" t="str">
            <v>19970806</v>
          </cell>
          <cell r="E10" t="str">
            <v>411425199708060920</v>
          </cell>
          <cell r="F10" t="str">
            <v>汉族</v>
          </cell>
          <cell r="G10" t="str">
            <v>中国共产党党员</v>
          </cell>
          <cell r="H10" t="str">
            <v>未婚</v>
          </cell>
          <cell r="I10" t="str">
            <v>无</v>
          </cell>
          <cell r="J10" t="str">
            <v>15136185953</v>
          </cell>
          <cell r="K10" t="str">
            <v>xushumin20085</v>
          </cell>
          <cell r="L10" t="str">
            <v>应届本科生</v>
          </cell>
          <cell r="M10" t="str">
            <v>全国统考</v>
          </cell>
          <cell r="N10" t="str">
            <v>非定向就业</v>
          </cell>
          <cell r="O10" t="str">
            <v>郑州大学</v>
          </cell>
          <cell r="P10" t="str">
            <v>基础医学</v>
          </cell>
          <cell r="Q10" t="str">
            <v>100100</v>
          </cell>
          <cell r="R10" t="str">
            <v>基础医学</v>
          </cell>
          <cell r="S10" t="str">
            <v>04</v>
          </cell>
          <cell r="T10" t="str">
            <v>病理学与病理生理学</v>
          </cell>
          <cell r="V10" t="str">
            <v>70</v>
          </cell>
          <cell r="W10" t="str">
            <v>81</v>
          </cell>
          <cell r="X10" t="str">
            <v>196</v>
          </cell>
          <cell r="Y10" t="str">
            <v>347</v>
          </cell>
          <cell r="AA10">
            <v>77</v>
          </cell>
          <cell r="AB10">
            <v>64.400000000000006</v>
          </cell>
          <cell r="AC10">
            <v>256.8</v>
          </cell>
          <cell r="AD10">
            <v>398.20000000000005</v>
          </cell>
          <cell r="AE10">
            <v>398.2</v>
          </cell>
          <cell r="AG10" t="str">
            <v>科研型</v>
          </cell>
          <cell r="AH10" t="str">
            <v>李建明</v>
          </cell>
          <cell r="AI10" t="str">
            <v>病理学</v>
          </cell>
        </row>
        <row r="11">
          <cell r="A11" t="str">
            <v>105580810125382</v>
          </cell>
          <cell r="B11" t="str">
            <v>李宇慧</v>
          </cell>
          <cell r="C11" t="str">
            <v>女</v>
          </cell>
          <cell r="D11" t="str">
            <v>19980412</v>
          </cell>
          <cell r="E11" t="str">
            <v>441323199804120767</v>
          </cell>
          <cell r="F11" t="str">
            <v>汉族</v>
          </cell>
          <cell r="G11" t="str">
            <v>中国共产主义青年团团员</v>
          </cell>
          <cell r="H11" t="str">
            <v>未婚</v>
          </cell>
          <cell r="I11" t="str">
            <v>无</v>
          </cell>
          <cell r="J11" t="str">
            <v>13542731955</v>
          </cell>
          <cell r="K11">
            <v>13542731955</v>
          </cell>
          <cell r="L11" t="str">
            <v>应届本科生</v>
          </cell>
          <cell r="M11" t="str">
            <v>全国统考</v>
          </cell>
          <cell r="N11" t="str">
            <v>非定向就业</v>
          </cell>
          <cell r="O11" t="str">
            <v>南方医科大学</v>
          </cell>
          <cell r="P11" t="str">
            <v>医学检验</v>
          </cell>
          <cell r="Q11" t="str">
            <v>100100</v>
          </cell>
          <cell r="R11" t="str">
            <v>基础医学</v>
          </cell>
          <cell r="S11" t="str">
            <v>04</v>
          </cell>
          <cell r="T11" t="str">
            <v>病理学与病理生理学</v>
          </cell>
          <cell r="V11" t="str">
            <v>67</v>
          </cell>
          <cell r="W11" t="str">
            <v>73</v>
          </cell>
          <cell r="X11" t="str">
            <v>206</v>
          </cell>
          <cell r="Y11" t="str">
            <v>346</v>
          </cell>
          <cell r="AA11">
            <v>86.6</v>
          </cell>
          <cell r="AB11">
            <v>78.2</v>
          </cell>
          <cell r="AC11">
            <v>273.39999999999998</v>
          </cell>
          <cell r="AD11">
            <v>438.2</v>
          </cell>
          <cell r="AE11">
            <v>438.2</v>
          </cell>
          <cell r="AG11" t="str">
            <v>科研型</v>
          </cell>
          <cell r="AH11" t="str">
            <v>李建明</v>
          </cell>
          <cell r="AI11" t="str">
            <v>病理学</v>
          </cell>
        </row>
        <row r="12">
          <cell r="A12" t="str">
            <v>105580810125384</v>
          </cell>
          <cell r="B12" t="str">
            <v>黄灵泉</v>
          </cell>
          <cell r="C12" t="str">
            <v>女</v>
          </cell>
          <cell r="D12" t="str">
            <v>19930419</v>
          </cell>
          <cell r="E12" t="str">
            <v>452730199304192922</v>
          </cell>
          <cell r="F12" t="str">
            <v>汉族</v>
          </cell>
          <cell r="G12" t="str">
            <v>中国共产主义青年团团员</v>
          </cell>
          <cell r="H12" t="str">
            <v>未婚</v>
          </cell>
          <cell r="I12" t="str">
            <v>无</v>
          </cell>
          <cell r="J12" t="str">
            <v>15676768610</v>
          </cell>
          <cell r="K12">
            <v>15676768610</v>
          </cell>
          <cell r="L12" t="str">
            <v>其他人员</v>
          </cell>
          <cell r="M12" t="str">
            <v>全国统考</v>
          </cell>
          <cell r="N12" t="str">
            <v>非定向就业</v>
          </cell>
          <cell r="O12" t="str">
            <v>广西医科大学</v>
          </cell>
          <cell r="P12" t="str">
            <v>临床医学</v>
          </cell>
          <cell r="Q12" t="str">
            <v>100100</v>
          </cell>
          <cell r="R12" t="str">
            <v>基础医学</v>
          </cell>
          <cell r="S12" t="str">
            <v>04</v>
          </cell>
          <cell r="T12" t="str">
            <v>病理学与病理生理学</v>
          </cell>
          <cell r="V12" t="str">
            <v>68</v>
          </cell>
          <cell r="W12" t="str">
            <v>50</v>
          </cell>
          <cell r="X12" t="str">
            <v>198</v>
          </cell>
          <cell r="Y12" t="str">
            <v>316</v>
          </cell>
          <cell r="AA12">
            <v>61.2</v>
          </cell>
          <cell r="AB12">
            <v>52.6</v>
          </cell>
          <cell r="AC12">
            <v>178.8</v>
          </cell>
          <cell r="AD12">
            <v>292.60000000000002</v>
          </cell>
        </row>
        <row r="13">
          <cell r="A13" t="str">
            <v>105580810125413</v>
          </cell>
          <cell r="B13" t="str">
            <v>宋钰</v>
          </cell>
          <cell r="C13" t="str">
            <v>女</v>
          </cell>
          <cell r="D13" t="str">
            <v>19960623</v>
          </cell>
          <cell r="E13" t="str">
            <v>220102199606233328</v>
          </cell>
          <cell r="F13" t="str">
            <v>汉族</v>
          </cell>
          <cell r="G13" t="str">
            <v>中国共产党预备党员</v>
          </cell>
          <cell r="H13" t="str">
            <v>未婚</v>
          </cell>
          <cell r="I13" t="str">
            <v>无</v>
          </cell>
          <cell r="J13" t="str">
            <v>15521117665</v>
          </cell>
          <cell r="K13" t="str">
            <v>songy0623</v>
          </cell>
          <cell r="L13" t="str">
            <v>应届本科生</v>
          </cell>
          <cell r="M13" t="str">
            <v>全国统考</v>
          </cell>
          <cell r="N13" t="str">
            <v>非定向就业</v>
          </cell>
          <cell r="O13" t="str">
            <v>中山大学</v>
          </cell>
          <cell r="P13" t="str">
            <v>临床医学</v>
          </cell>
          <cell r="Q13" t="str">
            <v>100200</v>
          </cell>
          <cell r="R13" t="str">
            <v>临床医学</v>
          </cell>
          <cell r="S13" t="str">
            <v>04</v>
          </cell>
          <cell r="T13" t="str">
            <v>神经病学</v>
          </cell>
          <cell r="V13" t="str">
            <v>66</v>
          </cell>
          <cell r="W13" t="str">
            <v>82</v>
          </cell>
          <cell r="X13" t="str">
            <v>204</v>
          </cell>
          <cell r="Y13" t="str">
            <v>352</v>
          </cell>
          <cell r="AA13">
            <v>92.2</v>
          </cell>
          <cell r="AB13">
            <v>91.2</v>
          </cell>
          <cell r="AC13">
            <v>266.8</v>
          </cell>
          <cell r="AD13">
            <v>450.2</v>
          </cell>
          <cell r="AE13">
            <v>450.2</v>
          </cell>
          <cell r="AG13" t="str">
            <v>科研型</v>
          </cell>
          <cell r="AH13" t="str">
            <v>陶恩祥</v>
          </cell>
          <cell r="AI13" t="str">
            <v>神经病学</v>
          </cell>
        </row>
        <row r="14">
          <cell r="A14" t="str">
            <v>105580105581763</v>
          </cell>
          <cell r="B14" t="str">
            <v>邓镇宏</v>
          </cell>
          <cell r="C14" t="str">
            <v>男</v>
          </cell>
          <cell r="D14" t="str">
            <v>19971018</v>
          </cell>
          <cell r="E14" t="str">
            <v>441322199710181415</v>
          </cell>
          <cell r="F14" t="str">
            <v>汉族</v>
          </cell>
          <cell r="G14" t="str">
            <v>中国共产主义青年团团员</v>
          </cell>
          <cell r="H14" t="str">
            <v>未婚</v>
          </cell>
          <cell r="I14" t="str">
            <v>无</v>
          </cell>
          <cell r="J14" t="str">
            <v>13437607666</v>
          </cell>
          <cell r="L14" t="str">
            <v>应届本科生</v>
          </cell>
          <cell r="M14" t="str">
            <v>推荐免试</v>
          </cell>
          <cell r="N14" t="str">
            <v>非定向就业</v>
          </cell>
          <cell r="O14" t="str">
            <v>中山大学</v>
          </cell>
          <cell r="P14" t="str">
            <v>临床医学</v>
          </cell>
          <cell r="Q14" t="str">
            <v>100200</v>
          </cell>
          <cell r="R14" t="str">
            <v>临床医学</v>
          </cell>
          <cell r="S14" t="str">
            <v>04</v>
          </cell>
          <cell r="T14" t="str">
            <v>神经病学</v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>免试生</v>
          </cell>
          <cell r="AD14">
            <v>0</v>
          </cell>
          <cell r="AE14" t="str">
            <v>97.0</v>
          </cell>
          <cell r="AG14" t="str">
            <v>科研型</v>
          </cell>
          <cell r="AH14" t="str">
            <v>唐亚梅</v>
          </cell>
          <cell r="AI14" t="str">
            <v>神经病学</v>
          </cell>
        </row>
        <row r="15">
          <cell r="A15" t="str">
            <v>105580105591764</v>
          </cell>
          <cell r="B15" t="str">
            <v>李绍健</v>
          </cell>
          <cell r="C15" t="str">
            <v>男</v>
          </cell>
          <cell r="D15" t="str">
            <v>19961104</v>
          </cell>
          <cell r="E15" t="str">
            <v>44172319961104611X</v>
          </cell>
          <cell r="F15" t="str">
            <v>汉族</v>
          </cell>
          <cell r="G15" t="str">
            <v>中国共产主义青年团团员</v>
          </cell>
          <cell r="H15" t="str">
            <v>未婚</v>
          </cell>
          <cell r="I15" t="str">
            <v>无</v>
          </cell>
          <cell r="J15" t="str">
            <v>13751774150</v>
          </cell>
          <cell r="L15" t="str">
            <v>应届本科生</v>
          </cell>
          <cell r="M15" t="str">
            <v>推荐免试</v>
          </cell>
          <cell r="N15" t="str">
            <v>非定向就业</v>
          </cell>
          <cell r="O15" t="str">
            <v>暨南大学</v>
          </cell>
          <cell r="P15" t="str">
            <v>临床医学</v>
          </cell>
          <cell r="Q15" t="str">
            <v>100200</v>
          </cell>
          <cell r="R15" t="str">
            <v>临床医学</v>
          </cell>
          <cell r="S15" t="str">
            <v>04</v>
          </cell>
          <cell r="T15" t="str">
            <v>神经病学</v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>免试生</v>
          </cell>
          <cell r="AD15">
            <v>0</v>
          </cell>
          <cell r="AE15" t="str">
            <v>85.0</v>
          </cell>
          <cell r="AG15" t="str">
            <v>科研型</v>
          </cell>
          <cell r="AH15" t="str">
            <v>唐亚梅</v>
          </cell>
          <cell r="AI15" t="str">
            <v>神经病学</v>
          </cell>
        </row>
        <row r="16">
          <cell r="A16" t="str">
            <v>105580105581765</v>
          </cell>
          <cell r="B16" t="str">
            <v>林心柔</v>
          </cell>
          <cell r="C16" t="str">
            <v>女</v>
          </cell>
          <cell r="D16" t="str">
            <v>19970205</v>
          </cell>
          <cell r="E16" t="str">
            <v>445224199702051902</v>
          </cell>
          <cell r="F16" t="str">
            <v>汉族</v>
          </cell>
          <cell r="G16" t="str">
            <v>中国共产主义青年团团员</v>
          </cell>
          <cell r="H16" t="str">
            <v>未婚</v>
          </cell>
          <cell r="I16" t="str">
            <v>无</v>
          </cell>
          <cell r="J16" t="str">
            <v>13760786245</v>
          </cell>
          <cell r="L16" t="str">
            <v>应届本科生</v>
          </cell>
          <cell r="M16" t="str">
            <v>推荐免试</v>
          </cell>
          <cell r="N16" t="str">
            <v>非定向就业</v>
          </cell>
          <cell r="O16" t="str">
            <v>中山大学</v>
          </cell>
          <cell r="P16" t="str">
            <v>临床医学</v>
          </cell>
          <cell r="Q16" t="str">
            <v>100200</v>
          </cell>
          <cell r="R16" t="str">
            <v>临床医学</v>
          </cell>
          <cell r="S16" t="str">
            <v>04</v>
          </cell>
          <cell r="T16" t="str">
            <v>神经病学</v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>免试生</v>
          </cell>
          <cell r="AD16">
            <v>0</v>
          </cell>
          <cell r="AE16" t="str">
            <v>80.0</v>
          </cell>
          <cell r="AG16" t="str">
            <v>科研型</v>
          </cell>
          <cell r="AH16" t="str">
            <v>彭英</v>
          </cell>
          <cell r="AI16" t="str">
            <v>神经病学</v>
          </cell>
        </row>
        <row r="17">
          <cell r="A17" t="str">
            <v>105580105581766</v>
          </cell>
          <cell r="B17" t="str">
            <v>徐佳欣</v>
          </cell>
          <cell r="C17" t="str">
            <v>女</v>
          </cell>
          <cell r="D17" t="str">
            <v>19970610</v>
          </cell>
          <cell r="E17" t="str">
            <v>222403199706100041</v>
          </cell>
          <cell r="F17" t="str">
            <v>汉族</v>
          </cell>
          <cell r="G17" t="str">
            <v>中国共产主义青年团团员</v>
          </cell>
          <cell r="H17" t="str">
            <v>未婚</v>
          </cell>
          <cell r="I17" t="str">
            <v>无</v>
          </cell>
          <cell r="J17" t="str">
            <v>15626211146</v>
          </cell>
          <cell r="L17" t="str">
            <v>应届本科生</v>
          </cell>
          <cell r="M17" t="str">
            <v>推荐免试</v>
          </cell>
          <cell r="N17" t="str">
            <v>非定向就业</v>
          </cell>
          <cell r="O17" t="str">
            <v>中山大学</v>
          </cell>
          <cell r="P17" t="str">
            <v>临床医学</v>
          </cell>
          <cell r="Q17" t="str">
            <v>100200</v>
          </cell>
          <cell r="R17" t="str">
            <v>临床医学</v>
          </cell>
          <cell r="S17" t="str">
            <v>04</v>
          </cell>
          <cell r="T17" t="str">
            <v>神经病学</v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>免试生</v>
          </cell>
          <cell r="AD17">
            <v>0</v>
          </cell>
          <cell r="AE17" t="str">
            <v>98.0</v>
          </cell>
          <cell r="AG17" t="str">
            <v>科研型</v>
          </cell>
          <cell r="AH17" t="str">
            <v>刘军</v>
          </cell>
          <cell r="AI17" t="str">
            <v>神经病学</v>
          </cell>
        </row>
        <row r="18">
          <cell r="A18" t="str">
            <v>105580810119733</v>
          </cell>
          <cell r="B18" t="str">
            <v>梁俏丽</v>
          </cell>
          <cell r="C18" t="str">
            <v>女</v>
          </cell>
          <cell r="D18" t="str">
            <v>19931123</v>
          </cell>
          <cell r="E18" t="str">
            <v>440921199311232129</v>
          </cell>
          <cell r="F18" t="str">
            <v>汉族</v>
          </cell>
          <cell r="G18" t="str">
            <v>中国共产党党员</v>
          </cell>
          <cell r="H18" t="str">
            <v>未婚</v>
          </cell>
          <cell r="I18" t="str">
            <v>无</v>
          </cell>
          <cell r="J18" t="str">
            <v>15814393005</v>
          </cell>
          <cell r="K18" t="str">
            <v>Mask415390259</v>
          </cell>
          <cell r="L18" t="str">
            <v>其他人员</v>
          </cell>
          <cell r="M18" t="str">
            <v>全国统考</v>
          </cell>
          <cell r="N18" t="str">
            <v>非定向就业</v>
          </cell>
          <cell r="O18" t="str">
            <v>广东医科大学</v>
          </cell>
          <cell r="P18" t="str">
            <v>临床医学</v>
          </cell>
          <cell r="Q18" t="str">
            <v>105100</v>
          </cell>
          <cell r="R18" t="str">
            <v>临床医学</v>
          </cell>
          <cell r="S18" t="str">
            <v>04</v>
          </cell>
          <cell r="T18" t="str">
            <v>临床医学（神经病学）</v>
          </cell>
          <cell r="V18" t="str">
            <v>72</v>
          </cell>
          <cell r="W18" t="str">
            <v>73</v>
          </cell>
          <cell r="X18" t="str">
            <v>199</v>
          </cell>
          <cell r="Y18" t="str">
            <v>344</v>
          </cell>
          <cell r="AA18">
            <v>91.8</v>
          </cell>
          <cell r="AB18">
            <v>91</v>
          </cell>
          <cell r="AC18">
            <v>265.39999999999998</v>
          </cell>
          <cell r="AD18">
            <v>448.2</v>
          </cell>
          <cell r="AE18">
            <v>448.2</v>
          </cell>
          <cell r="AG18" t="str">
            <v>临床型</v>
          </cell>
          <cell r="AH18" t="str">
            <v>章成国</v>
          </cell>
          <cell r="AI18" t="str">
            <v>神经病学</v>
          </cell>
        </row>
        <row r="19">
          <cell r="A19" t="str">
            <v>105580810119735</v>
          </cell>
          <cell r="B19" t="str">
            <v>徐志锋</v>
          </cell>
          <cell r="C19" t="str">
            <v>男</v>
          </cell>
          <cell r="D19" t="str">
            <v>19970511</v>
          </cell>
          <cell r="E19" t="str">
            <v>440682199705116039</v>
          </cell>
          <cell r="F19" t="str">
            <v>汉族</v>
          </cell>
          <cell r="G19" t="str">
            <v>中国共产主义青年团团员</v>
          </cell>
          <cell r="H19" t="str">
            <v>未婚</v>
          </cell>
          <cell r="I19" t="str">
            <v>无</v>
          </cell>
          <cell r="J19" t="str">
            <v>17620618677</v>
          </cell>
          <cell r="K19" t="str">
            <v>xzfengfeng35</v>
          </cell>
          <cell r="L19" t="str">
            <v>应届本科生</v>
          </cell>
          <cell r="M19" t="str">
            <v>全国统考</v>
          </cell>
          <cell r="N19" t="str">
            <v>非定向就业</v>
          </cell>
          <cell r="O19" t="str">
            <v>广东医科大学</v>
          </cell>
          <cell r="P19" t="str">
            <v>临床医学</v>
          </cell>
          <cell r="Q19" t="str">
            <v>105100</v>
          </cell>
          <cell r="R19" t="str">
            <v>临床医学</v>
          </cell>
          <cell r="S19" t="str">
            <v>04</v>
          </cell>
          <cell r="T19" t="str">
            <v>临床医学（神经病学）</v>
          </cell>
          <cell r="V19" t="str">
            <v>62</v>
          </cell>
          <cell r="W19" t="str">
            <v>76</v>
          </cell>
          <cell r="X19" t="str">
            <v>196</v>
          </cell>
          <cell r="Y19" t="str">
            <v>334</v>
          </cell>
          <cell r="AA19">
            <v>91.8</v>
          </cell>
          <cell r="AB19">
            <v>91.6</v>
          </cell>
          <cell r="AC19">
            <v>265.2</v>
          </cell>
          <cell r="AD19">
            <v>448.6</v>
          </cell>
          <cell r="AE19">
            <v>448.6</v>
          </cell>
          <cell r="AG19" t="str">
            <v>临床型</v>
          </cell>
          <cell r="AH19" t="str">
            <v>王玉凯</v>
          </cell>
          <cell r="AI19" t="str">
            <v>神经病学</v>
          </cell>
        </row>
        <row r="20">
          <cell r="A20" t="str">
            <v>105580810119736</v>
          </cell>
          <cell r="B20" t="str">
            <v>蒙雨玲</v>
          </cell>
          <cell r="C20" t="str">
            <v>女</v>
          </cell>
          <cell r="D20" t="str">
            <v>19951220</v>
          </cell>
          <cell r="E20" t="str">
            <v>450881199512204426</v>
          </cell>
          <cell r="F20" t="str">
            <v>汉族</v>
          </cell>
          <cell r="G20" t="str">
            <v>中国共产主义青年团团员</v>
          </cell>
          <cell r="H20" t="str">
            <v>未婚</v>
          </cell>
          <cell r="I20" t="str">
            <v>无</v>
          </cell>
          <cell r="J20" t="str">
            <v>13768252009</v>
          </cell>
          <cell r="K20" t="str">
            <v>wendy530021</v>
          </cell>
          <cell r="L20" t="str">
            <v>应届本科生</v>
          </cell>
          <cell r="M20" t="str">
            <v>全国统考</v>
          </cell>
          <cell r="N20" t="str">
            <v>非定向就业</v>
          </cell>
          <cell r="O20" t="str">
            <v>广西医科大学</v>
          </cell>
          <cell r="P20" t="str">
            <v>临床医学</v>
          </cell>
          <cell r="Q20" t="str">
            <v>105100</v>
          </cell>
          <cell r="R20" t="str">
            <v>临床医学</v>
          </cell>
          <cell r="S20" t="str">
            <v>04</v>
          </cell>
          <cell r="T20" t="str">
            <v>临床医学（神经病学）</v>
          </cell>
          <cell r="V20" t="str">
            <v>72</v>
          </cell>
          <cell r="W20" t="str">
            <v>58</v>
          </cell>
          <cell r="X20" t="str">
            <v>195</v>
          </cell>
          <cell r="Y20" t="str">
            <v>325</v>
          </cell>
          <cell r="AA20">
            <v>85.8</v>
          </cell>
          <cell r="AB20">
            <v>85</v>
          </cell>
          <cell r="AC20">
            <v>250</v>
          </cell>
          <cell r="AD20">
            <v>420.8</v>
          </cell>
          <cell r="AE20">
            <v>420.8</v>
          </cell>
          <cell r="AG20" t="str">
            <v>临床型</v>
          </cell>
          <cell r="AH20" t="str">
            <v>李艺</v>
          </cell>
          <cell r="AI20" t="str">
            <v>神经病学</v>
          </cell>
        </row>
        <row r="21">
          <cell r="A21" t="str">
            <v>105580810119739</v>
          </cell>
          <cell r="B21" t="str">
            <v>刘锡荣</v>
          </cell>
          <cell r="C21" t="str">
            <v>女</v>
          </cell>
          <cell r="D21" t="str">
            <v>19851225</v>
          </cell>
          <cell r="E21" t="str">
            <v>620122198512251723</v>
          </cell>
          <cell r="F21" t="str">
            <v>汉族</v>
          </cell>
          <cell r="G21" t="str">
            <v>中国共产党党员</v>
          </cell>
          <cell r="H21" t="str">
            <v>已婚</v>
          </cell>
          <cell r="I21" t="str">
            <v>少数民族计划（喀什）</v>
          </cell>
          <cell r="J21" t="str">
            <v>18299618830</v>
          </cell>
          <cell r="K21" t="str">
            <v>liuxirong18299618830</v>
          </cell>
          <cell r="L21" t="str">
            <v>其他在职人员</v>
          </cell>
          <cell r="M21" t="str">
            <v>全国统考</v>
          </cell>
          <cell r="N21" t="str">
            <v>定向就业</v>
          </cell>
          <cell r="O21" t="str">
            <v>新疆医科大学厚博学院</v>
          </cell>
          <cell r="P21" t="str">
            <v>临床医学</v>
          </cell>
          <cell r="Q21" t="str">
            <v>105100</v>
          </cell>
          <cell r="R21" t="str">
            <v>临床医学</v>
          </cell>
          <cell r="S21" t="str">
            <v>04</v>
          </cell>
          <cell r="T21" t="str">
            <v>临床医学（神经病学）</v>
          </cell>
          <cell r="V21" t="str">
            <v>54</v>
          </cell>
          <cell r="W21" t="str">
            <v>30</v>
          </cell>
          <cell r="X21" t="str">
            <v>140</v>
          </cell>
          <cell r="Y21" t="str">
            <v>224</v>
          </cell>
          <cell r="AA21">
            <v>74.599999999999994</v>
          </cell>
          <cell r="AB21">
            <v>70</v>
          </cell>
          <cell r="AC21">
            <v>231.6</v>
          </cell>
          <cell r="AD21">
            <v>376.2</v>
          </cell>
          <cell r="AE21">
            <v>376.2</v>
          </cell>
          <cell r="AG21" t="str">
            <v>临床型</v>
          </cell>
          <cell r="AH21" t="str">
            <v>王艺东</v>
          </cell>
          <cell r="AI21" t="str">
            <v>神经病学</v>
          </cell>
        </row>
        <row r="22">
          <cell r="A22" t="str">
            <v>105580105581793</v>
          </cell>
          <cell r="B22" t="str">
            <v>黄泽嘉</v>
          </cell>
          <cell r="C22" t="str">
            <v>男</v>
          </cell>
          <cell r="D22" t="str">
            <v>19970222</v>
          </cell>
          <cell r="E22" t="str">
            <v>440582199702222973</v>
          </cell>
          <cell r="F22" t="str">
            <v>汉族</v>
          </cell>
          <cell r="G22" t="str">
            <v>中国共产党党员</v>
          </cell>
          <cell r="H22" t="str">
            <v>未婚</v>
          </cell>
          <cell r="I22" t="str">
            <v>无</v>
          </cell>
          <cell r="J22" t="str">
            <v>15521184857</v>
          </cell>
          <cell r="L22" t="str">
            <v>应届本科生</v>
          </cell>
          <cell r="M22" t="str">
            <v>推荐免试</v>
          </cell>
          <cell r="N22" t="str">
            <v>非定向就业</v>
          </cell>
          <cell r="O22" t="str">
            <v>中山大学</v>
          </cell>
          <cell r="P22" t="str">
            <v>临床医学</v>
          </cell>
          <cell r="Q22" t="str">
            <v>105100</v>
          </cell>
          <cell r="R22" t="str">
            <v>临床医学</v>
          </cell>
          <cell r="S22" t="str">
            <v>04</v>
          </cell>
          <cell r="T22" t="str">
            <v>临床医学（神经病学）</v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>免试生</v>
          </cell>
          <cell r="AD22">
            <v>0</v>
          </cell>
          <cell r="AE22" t="str">
            <v>93.0</v>
          </cell>
          <cell r="AG22" t="str">
            <v>临床型</v>
          </cell>
          <cell r="AH22" t="str">
            <v>王艺东</v>
          </cell>
          <cell r="AI22" t="str">
            <v>神经病学</v>
          </cell>
        </row>
        <row r="23">
          <cell r="A23" t="str">
            <v>105580105581794</v>
          </cell>
          <cell r="B23" t="str">
            <v>王佳</v>
          </cell>
          <cell r="C23" t="str">
            <v>女</v>
          </cell>
          <cell r="D23" t="str">
            <v>19970106</v>
          </cell>
          <cell r="E23" t="str">
            <v>511523199701066621</v>
          </cell>
          <cell r="F23" t="str">
            <v>汉族</v>
          </cell>
          <cell r="G23" t="str">
            <v>中国共产主义青年团团员</v>
          </cell>
          <cell r="H23" t="str">
            <v>未婚</v>
          </cell>
          <cell r="I23" t="str">
            <v>无</v>
          </cell>
          <cell r="J23" t="str">
            <v>15521208140</v>
          </cell>
          <cell r="L23" t="str">
            <v>应届本科生</v>
          </cell>
          <cell r="M23" t="str">
            <v>推荐免试</v>
          </cell>
          <cell r="N23" t="str">
            <v>非定向就业</v>
          </cell>
          <cell r="O23" t="str">
            <v>中山大学</v>
          </cell>
          <cell r="P23" t="str">
            <v>临床医学</v>
          </cell>
          <cell r="Q23" t="str">
            <v>105100</v>
          </cell>
          <cell r="R23" t="str">
            <v>临床医学</v>
          </cell>
          <cell r="S23" t="str">
            <v>04</v>
          </cell>
          <cell r="T23" t="str">
            <v>临床医学（神经病学）</v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>免试生</v>
          </cell>
          <cell r="AD23">
            <v>0</v>
          </cell>
          <cell r="AE23" t="str">
            <v>94.0</v>
          </cell>
          <cell r="AG23" t="str">
            <v>临床型</v>
          </cell>
          <cell r="AH23" t="str">
            <v>李艺</v>
          </cell>
          <cell r="AI23" t="str">
            <v>神经病学</v>
          </cell>
        </row>
        <row r="24">
          <cell r="A24" t="str">
            <v>105580105421795</v>
          </cell>
          <cell r="B24" t="str">
            <v>左偲</v>
          </cell>
          <cell r="C24" t="str">
            <v>男</v>
          </cell>
          <cell r="D24" t="str">
            <v>19970726</v>
          </cell>
          <cell r="E24" t="str">
            <v>432501199707260014</v>
          </cell>
          <cell r="F24" t="str">
            <v>汉族</v>
          </cell>
          <cell r="G24" t="str">
            <v>中国共产主义青年团团员</v>
          </cell>
          <cell r="H24" t="str">
            <v>未婚</v>
          </cell>
          <cell r="I24" t="str">
            <v>无</v>
          </cell>
          <cell r="J24" t="str">
            <v>13762298713</v>
          </cell>
          <cell r="L24" t="str">
            <v>应届本科生</v>
          </cell>
          <cell r="M24" t="str">
            <v>推荐免试</v>
          </cell>
          <cell r="N24" t="str">
            <v>非定向就业</v>
          </cell>
          <cell r="O24" t="str">
            <v>湖南师范大学</v>
          </cell>
          <cell r="P24" t="str">
            <v>临床医学</v>
          </cell>
          <cell r="Q24" t="str">
            <v>105100</v>
          </cell>
          <cell r="R24" t="str">
            <v>临床医学</v>
          </cell>
          <cell r="S24" t="str">
            <v>04</v>
          </cell>
          <cell r="T24" t="str">
            <v>临床医学（神经病学）</v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>免试生</v>
          </cell>
          <cell r="AD24">
            <v>0</v>
          </cell>
          <cell r="AE24" t="str">
            <v>91.0</v>
          </cell>
          <cell r="AG24" t="str">
            <v>临床型</v>
          </cell>
          <cell r="AH24" t="str">
            <v>彭英</v>
          </cell>
          <cell r="AI24" t="str">
            <v>神经病学</v>
          </cell>
        </row>
        <row r="25">
          <cell r="A25" t="str">
            <v>105580810125422</v>
          </cell>
          <cell r="B25" t="str">
            <v>卢思瑶</v>
          </cell>
          <cell r="C25" t="str">
            <v>女</v>
          </cell>
          <cell r="D25" t="str">
            <v>19970828</v>
          </cell>
          <cell r="E25" t="str">
            <v>360111199708281002</v>
          </cell>
          <cell r="F25" t="str">
            <v>汉族</v>
          </cell>
          <cell r="G25" t="str">
            <v>中国共产党预备党员</v>
          </cell>
          <cell r="H25" t="str">
            <v>未婚</v>
          </cell>
          <cell r="I25" t="str">
            <v>无</v>
          </cell>
          <cell r="J25" t="str">
            <v>15521178442</v>
          </cell>
          <cell r="K25" t="str">
            <v>lsy15521178442</v>
          </cell>
          <cell r="L25" t="str">
            <v>应届本科生</v>
          </cell>
          <cell r="M25" t="str">
            <v>全国统考</v>
          </cell>
          <cell r="N25" t="str">
            <v>非定向就业</v>
          </cell>
          <cell r="O25" t="str">
            <v>中山大学</v>
          </cell>
          <cell r="P25" t="str">
            <v>临床医学</v>
          </cell>
          <cell r="Q25" t="str">
            <v>100200</v>
          </cell>
          <cell r="R25" t="str">
            <v>临床医学</v>
          </cell>
          <cell r="S25" t="str">
            <v>06</v>
          </cell>
          <cell r="T25" t="str">
            <v>皮肤病与性病学</v>
          </cell>
          <cell r="V25" t="str">
            <v>62</v>
          </cell>
          <cell r="W25" t="str">
            <v>75</v>
          </cell>
          <cell r="X25" t="str">
            <v>236</v>
          </cell>
          <cell r="Y25" t="str">
            <v>373</v>
          </cell>
          <cell r="AA25">
            <v>95.2</v>
          </cell>
          <cell r="AB25">
            <v>95.2</v>
          </cell>
          <cell r="AC25">
            <v>290</v>
          </cell>
          <cell r="AD25">
            <v>480.4</v>
          </cell>
          <cell r="AE25">
            <v>480</v>
          </cell>
          <cell r="AG25" t="str">
            <v>科研型</v>
          </cell>
          <cell r="AH25" t="str">
            <v>王亮春</v>
          </cell>
          <cell r="AI25" t="str">
            <v>皮肤</v>
          </cell>
        </row>
        <row r="26">
          <cell r="A26" t="str">
            <v>105580810119749</v>
          </cell>
          <cell r="B26" t="str">
            <v>任彦玲</v>
          </cell>
          <cell r="C26" t="str">
            <v>女</v>
          </cell>
          <cell r="D26" t="str">
            <v>19970916</v>
          </cell>
          <cell r="E26" t="str">
            <v>510181199709165721</v>
          </cell>
          <cell r="F26" t="str">
            <v>汉族</v>
          </cell>
          <cell r="G26" t="str">
            <v>中国共产主义青年团团员</v>
          </cell>
          <cell r="H26" t="str">
            <v>未婚</v>
          </cell>
          <cell r="I26" t="str">
            <v>无</v>
          </cell>
          <cell r="J26" t="str">
            <v>13880371370</v>
          </cell>
          <cell r="K26" t="str">
            <v>roxy532609</v>
          </cell>
          <cell r="L26" t="str">
            <v>应届本科生</v>
          </cell>
          <cell r="M26" t="str">
            <v>全国统考</v>
          </cell>
          <cell r="N26" t="str">
            <v>非定向就业</v>
          </cell>
          <cell r="O26" t="str">
            <v>西南医科大学</v>
          </cell>
          <cell r="P26" t="str">
            <v>临床医学</v>
          </cell>
          <cell r="Q26" t="str">
            <v>105100</v>
          </cell>
          <cell r="R26" t="str">
            <v>临床医学</v>
          </cell>
          <cell r="S26" t="str">
            <v>06</v>
          </cell>
          <cell r="T26" t="str">
            <v>临床医学（皮肤病与性病学）</v>
          </cell>
          <cell r="V26" t="str">
            <v>81</v>
          </cell>
          <cell r="W26" t="str">
            <v>83</v>
          </cell>
          <cell r="X26" t="str">
            <v>227</v>
          </cell>
          <cell r="Y26" t="str">
            <v>391</v>
          </cell>
          <cell r="Z26" t="str">
            <v>报八院</v>
          </cell>
          <cell r="AA26">
            <v>88.8</v>
          </cell>
          <cell r="AB26">
            <v>88.7</v>
          </cell>
          <cell r="AC26">
            <v>276</v>
          </cell>
          <cell r="AD26">
            <v>453.5</v>
          </cell>
          <cell r="AE26">
            <v>454</v>
          </cell>
          <cell r="AG26" t="str">
            <v>临床型</v>
          </cell>
          <cell r="AH26" t="str">
            <v>王亮春</v>
          </cell>
          <cell r="AI26" t="str">
            <v>皮肤</v>
          </cell>
        </row>
        <row r="27">
          <cell r="A27" t="str">
            <v>105580810119740</v>
          </cell>
          <cell r="B27" t="str">
            <v>冯臻</v>
          </cell>
          <cell r="C27" t="str">
            <v>女</v>
          </cell>
          <cell r="D27" t="str">
            <v>19961120</v>
          </cell>
          <cell r="E27" t="str">
            <v>350125199611200022</v>
          </cell>
          <cell r="F27" t="str">
            <v>汉族</v>
          </cell>
          <cell r="G27" t="str">
            <v>中国共产主义青年团团员</v>
          </cell>
          <cell r="H27" t="str">
            <v>未婚</v>
          </cell>
          <cell r="I27" t="str">
            <v>无</v>
          </cell>
          <cell r="J27" t="str">
            <v>13273160708</v>
          </cell>
          <cell r="K27" t="str">
            <v>summerflavors</v>
          </cell>
          <cell r="L27" t="str">
            <v>应届本科生</v>
          </cell>
          <cell r="M27" t="str">
            <v>全国统考</v>
          </cell>
          <cell r="N27" t="str">
            <v>非定向就业</v>
          </cell>
          <cell r="O27" t="str">
            <v>河北医科大学</v>
          </cell>
          <cell r="P27" t="str">
            <v>临床医学</v>
          </cell>
          <cell r="Q27" t="str">
            <v>105100</v>
          </cell>
          <cell r="R27" t="str">
            <v>临床医学</v>
          </cell>
          <cell r="S27" t="str">
            <v>06</v>
          </cell>
          <cell r="T27" t="str">
            <v>临床医学（皮肤病与性病学）</v>
          </cell>
          <cell r="V27" t="str">
            <v>76</v>
          </cell>
          <cell r="W27" t="str">
            <v>83</v>
          </cell>
          <cell r="X27" t="str">
            <v>229</v>
          </cell>
          <cell r="Y27" t="str">
            <v>388</v>
          </cell>
          <cell r="Z27" t="str">
            <v>报八院</v>
          </cell>
          <cell r="AA27">
            <v>89.7</v>
          </cell>
          <cell r="AB27">
            <v>90.3</v>
          </cell>
          <cell r="AC27">
            <v>282</v>
          </cell>
          <cell r="AD27">
            <v>462</v>
          </cell>
          <cell r="AE27">
            <v>462</v>
          </cell>
          <cell r="AG27" t="str">
            <v>临床型</v>
          </cell>
          <cell r="AH27" t="str">
            <v>郭庆</v>
          </cell>
          <cell r="AI27" t="str">
            <v>皮肤</v>
          </cell>
        </row>
        <row r="28">
          <cell r="A28" t="str">
            <v>105580810119750</v>
          </cell>
          <cell r="B28" t="str">
            <v>潘娟娟</v>
          </cell>
          <cell r="C28" t="str">
            <v>女</v>
          </cell>
          <cell r="D28" t="str">
            <v>19960927</v>
          </cell>
          <cell r="E28" t="str">
            <v>622725199609272641</v>
          </cell>
          <cell r="F28" t="str">
            <v>汉族</v>
          </cell>
          <cell r="G28" t="str">
            <v>中国共产主义青年团团员</v>
          </cell>
          <cell r="H28" t="str">
            <v>未婚</v>
          </cell>
          <cell r="I28" t="str">
            <v>无</v>
          </cell>
          <cell r="J28" t="str">
            <v>18119306143</v>
          </cell>
          <cell r="K28">
            <v>18119306143</v>
          </cell>
          <cell r="L28" t="str">
            <v>应届本科生</v>
          </cell>
          <cell r="M28" t="str">
            <v>全国统考</v>
          </cell>
          <cell r="N28" t="str">
            <v>非定向就业</v>
          </cell>
          <cell r="O28" t="str">
            <v>兰州大学</v>
          </cell>
          <cell r="P28" t="str">
            <v>临床医学</v>
          </cell>
          <cell r="Q28" t="str">
            <v>105100</v>
          </cell>
          <cell r="R28" t="str">
            <v>临床医学</v>
          </cell>
          <cell r="S28" t="str">
            <v>06</v>
          </cell>
          <cell r="T28" t="str">
            <v>临床医学（皮肤病与性病学）</v>
          </cell>
          <cell r="V28" t="str">
            <v>72</v>
          </cell>
          <cell r="W28" t="str">
            <v>78</v>
          </cell>
          <cell r="X28" t="str">
            <v>224</v>
          </cell>
          <cell r="Y28" t="str">
            <v>374</v>
          </cell>
          <cell r="Z28" t="str">
            <v>报八院</v>
          </cell>
          <cell r="AA28">
            <v>86.8</v>
          </cell>
          <cell r="AB28">
            <v>86.7</v>
          </cell>
          <cell r="AC28">
            <v>274</v>
          </cell>
          <cell r="AD28">
            <v>447.5</v>
          </cell>
          <cell r="AE28">
            <v>448</v>
          </cell>
          <cell r="AG28" t="str">
            <v>临床型</v>
          </cell>
          <cell r="AH28" t="str">
            <v>谭国珍</v>
          </cell>
          <cell r="AI28" t="str">
            <v>皮肤</v>
          </cell>
        </row>
        <row r="29">
          <cell r="A29" t="str">
            <v>105580810119747</v>
          </cell>
          <cell r="B29" t="str">
            <v>冯凌杰</v>
          </cell>
          <cell r="C29" t="str">
            <v>男</v>
          </cell>
          <cell r="D29" t="str">
            <v>19880607</v>
          </cell>
          <cell r="E29" t="str">
            <v>450722198806076917</v>
          </cell>
          <cell r="F29" t="str">
            <v>汉族</v>
          </cell>
          <cell r="G29" t="str">
            <v>群众</v>
          </cell>
          <cell r="H29" t="str">
            <v>未婚</v>
          </cell>
          <cell r="I29" t="str">
            <v>无</v>
          </cell>
          <cell r="J29" t="str">
            <v>13427147988</v>
          </cell>
          <cell r="K29" t="str">
            <v>fenglingjie1-9</v>
          </cell>
          <cell r="L29" t="str">
            <v>其他人员</v>
          </cell>
          <cell r="M29" t="str">
            <v>全国统考</v>
          </cell>
          <cell r="N29" t="str">
            <v>非定向就业</v>
          </cell>
          <cell r="O29" t="str">
            <v>广东医学院</v>
          </cell>
          <cell r="P29" t="str">
            <v>临床医学</v>
          </cell>
          <cell r="Q29" t="str">
            <v>105100</v>
          </cell>
          <cell r="R29" t="str">
            <v>临床医学</v>
          </cell>
          <cell r="S29" t="str">
            <v>06</v>
          </cell>
          <cell r="T29" t="str">
            <v>临床医学（皮肤病与性病学）</v>
          </cell>
          <cell r="V29" t="str">
            <v>68</v>
          </cell>
          <cell r="W29" t="str">
            <v>68</v>
          </cell>
          <cell r="X29" t="str">
            <v>187</v>
          </cell>
          <cell r="Y29" t="str">
            <v>323</v>
          </cell>
          <cell r="Z29" t="str">
            <v>报八院</v>
          </cell>
          <cell r="AA29">
            <v>55</v>
          </cell>
          <cell r="AB29">
            <v>54.7</v>
          </cell>
          <cell r="AC29">
            <v>149</v>
          </cell>
          <cell r="AD29">
            <v>258.7</v>
          </cell>
        </row>
        <row r="30">
          <cell r="A30" t="str">
            <v>105580810119742</v>
          </cell>
          <cell r="B30" t="str">
            <v>唐莹</v>
          </cell>
          <cell r="C30" t="str">
            <v>女</v>
          </cell>
          <cell r="D30" t="str">
            <v>19971101</v>
          </cell>
          <cell r="E30" t="str">
            <v>431102199711012025</v>
          </cell>
          <cell r="F30" t="str">
            <v>汉族</v>
          </cell>
          <cell r="G30" t="str">
            <v>中国共产主义青年团团员</v>
          </cell>
          <cell r="H30" t="str">
            <v>未婚</v>
          </cell>
          <cell r="I30" t="str">
            <v>无</v>
          </cell>
          <cell r="J30" t="str">
            <v>17816860693</v>
          </cell>
          <cell r="K30" t="str">
            <v>tangying1101</v>
          </cell>
          <cell r="L30" t="str">
            <v>其他人员</v>
          </cell>
          <cell r="M30" t="str">
            <v>全国统考</v>
          </cell>
          <cell r="N30" t="str">
            <v>非定向就业</v>
          </cell>
          <cell r="O30" t="str">
            <v>浙江大学</v>
          </cell>
          <cell r="P30" t="str">
            <v>临床医学</v>
          </cell>
          <cell r="Q30" t="str">
            <v>105100</v>
          </cell>
          <cell r="R30" t="str">
            <v>临床医学</v>
          </cell>
          <cell r="S30" t="str">
            <v>06</v>
          </cell>
          <cell r="T30" t="str">
            <v>临床医学（皮肤病与性病学）</v>
          </cell>
          <cell r="V30" t="str">
            <v>71</v>
          </cell>
          <cell r="W30" t="str">
            <v>71</v>
          </cell>
          <cell r="X30" t="str">
            <v>176</v>
          </cell>
          <cell r="Y30" t="str">
            <v>318</v>
          </cell>
          <cell r="AA30">
            <v>81.7</v>
          </cell>
          <cell r="AB30">
            <v>2.8</v>
          </cell>
          <cell r="AC30">
            <v>266</v>
          </cell>
          <cell r="AD30">
            <v>350.5</v>
          </cell>
          <cell r="AE30">
            <v>431</v>
          </cell>
          <cell r="AG30" t="str">
            <v>临床型</v>
          </cell>
          <cell r="AH30" t="str">
            <v>鲁莎</v>
          </cell>
          <cell r="AI30" t="str">
            <v>皮肤</v>
          </cell>
        </row>
        <row r="31">
          <cell r="A31" t="str">
            <v>105580810119748</v>
          </cell>
          <cell r="B31" t="str">
            <v>贺明杰</v>
          </cell>
          <cell r="C31" t="str">
            <v>女</v>
          </cell>
          <cell r="D31" t="str">
            <v>19960614</v>
          </cell>
          <cell r="E31" t="str">
            <v>500242199606148805</v>
          </cell>
          <cell r="F31" t="str">
            <v>土家族</v>
          </cell>
          <cell r="G31" t="str">
            <v>中国共产主义青年团团员</v>
          </cell>
          <cell r="H31" t="str">
            <v>未婚</v>
          </cell>
          <cell r="I31" t="str">
            <v>少数民族计划</v>
          </cell>
          <cell r="J31" t="str">
            <v>13996942171</v>
          </cell>
          <cell r="K31" t="str">
            <v>Ays20121221</v>
          </cell>
          <cell r="L31" t="str">
            <v>应届本科生</v>
          </cell>
          <cell r="M31" t="str">
            <v>全国统考</v>
          </cell>
          <cell r="N31" t="str">
            <v>定向就业</v>
          </cell>
          <cell r="O31" t="str">
            <v>重庆医科大学</v>
          </cell>
          <cell r="P31" t="str">
            <v>临床医学</v>
          </cell>
          <cell r="Q31" t="str">
            <v>105100</v>
          </cell>
          <cell r="R31" t="str">
            <v>临床医学</v>
          </cell>
          <cell r="S31" t="str">
            <v>06</v>
          </cell>
          <cell r="T31" t="str">
            <v>临床医学（皮肤病与性病学）</v>
          </cell>
          <cell r="V31" t="str">
            <v>76</v>
          </cell>
          <cell r="W31" t="str">
            <v>52</v>
          </cell>
          <cell r="X31" t="str">
            <v>188</v>
          </cell>
          <cell r="Y31" t="str">
            <v>316</v>
          </cell>
          <cell r="Z31" t="str">
            <v>另外集中复试</v>
          </cell>
          <cell r="AA31">
            <v>83.57</v>
          </cell>
          <cell r="AB31">
            <v>82.43</v>
          </cell>
          <cell r="AC31">
            <v>251.86</v>
          </cell>
          <cell r="AD31">
            <v>417.86</v>
          </cell>
          <cell r="AE31">
            <v>417.86</v>
          </cell>
          <cell r="AG31" t="str">
            <v>临床型</v>
          </cell>
          <cell r="AH31" t="str">
            <v>录取</v>
          </cell>
          <cell r="AI31" t="str">
            <v>皮肤</v>
          </cell>
        </row>
        <row r="32">
          <cell r="A32" t="str">
            <v>105580105581796</v>
          </cell>
          <cell r="B32" t="str">
            <v>梁丽住</v>
          </cell>
          <cell r="C32" t="str">
            <v>女</v>
          </cell>
          <cell r="D32" t="str">
            <v>19960704</v>
          </cell>
          <cell r="E32" t="str">
            <v>441322199607046063</v>
          </cell>
          <cell r="F32" t="str">
            <v>汉族</v>
          </cell>
          <cell r="G32" t="str">
            <v>中国共产党预备党员</v>
          </cell>
          <cell r="H32" t="str">
            <v>未婚</v>
          </cell>
          <cell r="I32" t="str">
            <v>无</v>
          </cell>
          <cell r="J32" t="str">
            <v>13719161396</v>
          </cell>
          <cell r="L32" t="str">
            <v>应届本科生</v>
          </cell>
          <cell r="M32" t="str">
            <v>推荐免试</v>
          </cell>
          <cell r="N32" t="str">
            <v>非定向就业</v>
          </cell>
          <cell r="O32" t="str">
            <v>中山大学</v>
          </cell>
          <cell r="P32" t="str">
            <v>临床医学</v>
          </cell>
          <cell r="Q32" t="str">
            <v>105100</v>
          </cell>
          <cell r="R32" t="str">
            <v>临床医学</v>
          </cell>
          <cell r="S32" t="str">
            <v>06</v>
          </cell>
          <cell r="T32" t="str">
            <v>临床医学（皮肤病与性病学）</v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>免试生</v>
          </cell>
          <cell r="AD32">
            <v>0</v>
          </cell>
          <cell r="AE32" t="str">
            <v>92.0</v>
          </cell>
          <cell r="AG32" t="str">
            <v>临床型</v>
          </cell>
          <cell r="AH32" t="str">
            <v>谭国珍</v>
          </cell>
          <cell r="AI32" t="str">
            <v>皮肤</v>
          </cell>
        </row>
        <row r="33">
          <cell r="A33" t="str">
            <v>105580105591797</v>
          </cell>
          <cell r="B33" t="str">
            <v>潘钦玲</v>
          </cell>
          <cell r="C33" t="str">
            <v>女</v>
          </cell>
          <cell r="D33" t="str">
            <v>19951216</v>
          </cell>
          <cell r="E33" t="str">
            <v>450821199512160682</v>
          </cell>
          <cell r="F33" t="str">
            <v>汉族</v>
          </cell>
          <cell r="G33" t="str">
            <v>中国共产主义青年团团员</v>
          </cell>
          <cell r="H33" t="str">
            <v>未婚</v>
          </cell>
          <cell r="I33" t="str">
            <v>无</v>
          </cell>
          <cell r="J33" t="str">
            <v>15521333744</v>
          </cell>
          <cell r="L33" t="str">
            <v>应届本科生</v>
          </cell>
          <cell r="M33" t="str">
            <v>推荐免试</v>
          </cell>
          <cell r="N33" t="str">
            <v>非定向就业</v>
          </cell>
          <cell r="O33" t="str">
            <v>暨南大学</v>
          </cell>
          <cell r="P33" t="str">
            <v>临床医学</v>
          </cell>
          <cell r="Q33" t="str">
            <v>105100</v>
          </cell>
          <cell r="R33" t="str">
            <v>临床医学</v>
          </cell>
          <cell r="S33" t="str">
            <v>06</v>
          </cell>
          <cell r="T33" t="str">
            <v>临床医学（皮肤病与性病学）</v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>免试生</v>
          </cell>
          <cell r="AD33">
            <v>0</v>
          </cell>
          <cell r="AE33" t="str">
            <v>90.0</v>
          </cell>
          <cell r="AG33" t="str">
            <v>临床型</v>
          </cell>
          <cell r="AH33" t="str">
            <v>张军民</v>
          </cell>
          <cell r="AI33" t="str">
            <v>皮肤</v>
          </cell>
        </row>
        <row r="34">
          <cell r="A34" t="str">
            <v>105580105581767</v>
          </cell>
          <cell r="B34" t="str">
            <v>曹金成</v>
          </cell>
          <cell r="C34" t="str">
            <v>男</v>
          </cell>
          <cell r="D34" t="str">
            <v>19961118</v>
          </cell>
          <cell r="E34" t="str">
            <v>440921199611185715</v>
          </cell>
          <cell r="F34" t="str">
            <v>汉族</v>
          </cell>
          <cell r="G34" t="str">
            <v>中国共产主义青年团团员</v>
          </cell>
          <cell r="H34" t="str">
            <v>未婚</v>
          </cell>
          <cell r="I34" t="str">
            <v>无</v>
          </cell>
          <cell r="J34" t="str">
            <v>15521214252</v>
          </cell>
          <cell r="L34" t="str">
            <v>应届本科生</v>
          </cell>
          <cell r="M34" t="str">
            <v>推荐免试</v>
          </cell>
          <cell r="N34" t="str">
            <v>非定向就业</v>
          </cell>
          <cell r="O34" t="str">
            <v>中山大学</v>
          </cell>
          <cell r="P34" t="str">
            <v>临床医学</v>
          </cell>
          <cell r="Q34" t="str">
            <v>100200</v>
          </cell>
          <cell r="R34" t="str">
            <v>临床医学</v>
          </cell>
          <cell r="S34" t="str">
            <v>07</v>
          </cell>
          <cell r="T34" t="str">
            <v>影像医学与核医学</v>
          </cell>
          <cell r="U34" t="str">
            <v>超声</v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>免试生</v>
          </cell>
          <cell r="AD34">
            <v>0</v>
          </cell>
          <cell r="AE34" t="str">
            <v>85.0</v>
          </cell>
          <cell r="AG34" t="str">
            <v>科研型</v>
          </cell>
          <cell r="AH34" t="str">
            <v>罗葆明</v>
          </cell>
          <cell r="AI34" t="str">
            <v>超声</v>
          </cell>
        </row>
        <row r="35">
          <cell r="A35" t="str">
            <v>105580810119768</v>
          </cell>
          <cell r="B35" t="str">
            <v>黄兴科</v>
          </cell>
          <cell r="C35" t="str">
            <v>男</v>
          </cell>
          <cell r="D35" t="str">
            <v>19960724</v>
          </cell>
          <cell r="E35" t="str">
            <v>441424199607245773</v>
          </cell>
          <cell r="F35" t="str">
            <v>汉族</v>
          </cell>
          <cell r="G35" t="str">
            <v>中国共产主义青年团团员</v>
          </cell>
          <cell r="H35" t="str">
            <v>未婚</v>
          </cell>
          <cell r="I35" t="str">
            <v>无</v>
          </cell>
          <cell r="J35" t="str">
            <v>15622139318</v>
          </cell>
          <cell r="K35" t="str">
            <v>Akoli_H</v>
          </cell>
          <cell r="L35" t="str">
            <v>应届本科生</v>
          </cell>
          <cell r="M35" t="str">
            <v>全国统考</v>
          </cell>
          <cell r="N35" t="str">
            <v>非定向就业</v>
          </cell>
          <cell r="O35" t="str">
            <v>南方医科大学</v>
          </cell>
          <cell r="P35" t="str">
            <v>医学影像学</v>
          </cell>
          <cell r="Q35" t="str">
            <v>105100</v>
          </cell>
          <cell r="R35" t="str">
            <v>临床医学</v>
          </cell>
          <cell r="S35" t="str">
            <v>07</v>
          </cell>
          <cell r="T35" t="str">
            <v>临床医学（影像医学与核医学）</v>
          </cell>
          <cell r="U35" t="str">
            <v>放射</v>
          </cell>
          <cell r="V35" t="str">
            <v>78</v>
          </cell>
          <cell r="W35" t="str">
            <v>77</v>
          </cell>
          <cell r="X35" t="str">
            <v>250</v>
          </cell>
          <cell r="Y35" t="str">
            <v>405</v>
          </cell>
          <cell r="AA35">
            <v>97</v>
          </cell>
          <cell r="AB35">
            <v>96</v>
          </cell>
          <cell r="AC35">
            <v>292</v>
          </cell>
          <cell r="AD35">
            <v>485</v>
          </cell>
          <cell r="AE35">
            <v>485</v>
          </cell>
          <cell r="AG35" t="str">
            <v>临床型</v>
          </cell>
          <cell r="AH35" t="str">
            <v>神经</v>
          </cell>
          <cell r="AI35" t="str">
            <v>放射</v>
          </cell>
        </row>
        <row r="36">
          <cell r="A36" t="str">
            <v>105580810119782</v>
          </cell>
          <cell r="B36" t="str">
            <v>严鑫宇</v>
          </cell>
          <cell r="C36" t="str">
            <v>女</v>
          </cell>
          <cell r="D36" t="str">
            <v>19970606</v>
          </cell>
          <cell r="E36" t="str">
            <v>510681199706065343</v>
          </cell>
          <cell r="F36" t="str">
            <v>汉族</v>
          </cell>
          <cell r="G36" t="str">
            <v>中国共产主义青年团团员</v>
          </cell>
          <cell r="H36" t="str">
            <v>未婚</v>
          </cell>
          <cell r="I36" t="str">
            <v>无</v>
          </cell>
          <cell r="J36" t="str">
            <v>18011654621</v>
          </cell>
          <cell r="K36" t="str">
            <v>Yxy18011654621</v>
          </cell>
          <cell r="L36" t="str">
            <v>应届本科生</v>
          </cell>
          <cell r="M36" t="str">
            <v>全国统考</v>
          </cell>
          <cell r="N36" t="str">
            <v>非定向就业</v>
          </cell>
          <cell r="O36" t="str">
            <v>西南医科大学</v>
          </cell>
          <cell r="P36" t="str">
            <v>医学影像学</v>
          </cell>
          <cell r="Q36" t="str">
            <v>105100</v>
          </cell>
          <cell r="R36" t="str">
            <v>临床医学</v>
          </cell>
          <cell r="S36" t="str">
            <v>07</v>
          </cell>
          <cell r="T36" t="str">
            <v>临床医学（影像医学与核医学）</v>
          </cell>
          <cell r="U36" t="str">
            <v>放射</v>
          </cell>
          <cell r="V36" t="str">
            <v>69</v>
          </cell>
          <cell r="W36" t="str">
            <v>83</v>
          </cell>
          <cell r="X36" t="str">
            <v>245</v>
          </cell>
          <cell r="Y36" t="str">
            <v>397</v>
          </cell>
          <cell r="AA36">
            <v>98</v>
          </cell>
          <cell r="AB36">
            <v>98</v>
          </cell>
          <cell r="AC36">
            <v>299</v>
          </cell>
          <cell r="AD36">
            <v>495</v>
          </cell>
          <cell r="AE36">
            <v>495</v>
          </cell>
          <cell r="AG36" t="str">
            <v>临床型</v>
          </cell>
          <cell r="AH36" t="str">
            <v>沈君</v>
          </cell>
          <cell r="AI36" t="str">
            <v>放射</v>
          </cell>
        </row>
        <row r="37">
          <cell r="A37" t="str">
            <v>105580810119770</v>
          </cell>
          <cell r="B37" t="str">
            <v>傅君</v>
          </cell>
          <cell r="C37" t="str">
            <v>女</v>
          </cell>
          <cell r="D37" t="str">
            <v>19960921</v>
          </cell>
          <cell r="E37" t="str">
            <v>445321199609214945</v>
          </cell>
          <cell r="F37" t="str">
            <v>汉族</v>
          </cell>
          <cell r="G37" t="str">
            <v>中国共产主义青年团团员</v>
          </cell>
          <cell r="H37" t="str">
            <v>未婚</v>
          </cell>
          <cell r="I37" t="str">
            <v>无</v>
          </cell>
          <cell r="J37" t="str">
            <v>15011782996</v>
          </cell>
          <cell r="K37" t="str">
            <v>FJMEMEME</v>
          </cell>
          <cell r="L37" t="str">
            <v>应届本科生</v>
          </cell>
          <cell r="M37" t="str">
            <v>全国统考</v>
          </cell>
          <cell r="N37" t="str">
            <v>非定向就业</v>
          </cell>
          <cell r="O37" t="str">
            <v>南方医科大学</v>
          </cell>
          <cell r="P37" t="str">
            <v>医学影像学</v>
          </cell>
          <cell r="Q37" t="str">
            <v>105100</v>
          </cell>
          <cell r="R37" t="str">
            <v>临床医学</v>
          </cell>
          <cell r="S37" t="str">
            <v>07</v>
          </cell>
          <cell r="T37" t="str">
            <v>临床医学（影像医学与核医学）</v>
          </cell>
          <cell r="U37" t="str">
            <v>放射</v>
          </cell>
          <cell r="V37" t="str">
            <v>65</v>
          </cell>
          <cell r="W37" t="str">
            <v>87</v>
          </cell>
          <cell r="X37" t="str">
            <v>244</v>
          </cell>
          <cell r="Y37" t="str">
            <v>396</v>
          </cell>
          <cell r="AA37">
            <v>95</v>
          </cell>
          <cell r="AB37">
            <v>94</v>
          </cell>
          <cell r="AC37">
            <v>294</v>
          </cell>
          <cell r="AD37">
            <v>483</v>
          </cell>
          <cell r="AE37">
            <v>483</v>
          </cell>
          <cell r="AG37" t="str">
            <v>临床型</v>
          </cell>
          <cell r="AH37" t="str">
            <v>杨绮华</v>
          </cell>
          <cell r="AI37" t="str">
            <v>放射</v>
          </cell>
        </row>
        <row r="38">
          <cell r="A38" t="str">
            <v>105580810119755</v>
          </cell>
          <cell r="B38" t="str">
            <v>邱浩林</v>
          </cell>
          <cell r="C38" t="str">
            <v>女</v>
          </cell>
          <cell r="D38" t="str">
            <v>19971226</v>
          </cell>
          <cell r="E38" t="str">
            <v>530381199712262121</v>
          </cell>
          <cell r="F38" t="str">
            <v>汉族</v>
          </cell>
          <cell r="G38" t="str">
            <v>中国共产主义青年团团员</v>
          </cell>
          <cell r="H38" t="str">
            <v>未婚</v>
          </cell>
          <cell r="I38" t="str">
            <v>无</v>
          </cell>
          <cell r="J38" t="str">
            <v>15188047363</v>
          </cell>
          <cell r="K38" t="str">
            <v>QHL3292567856</v>
          </cell>
          <cell r="L38" t="str">
            <v>应届本科生</v>
          </cell>
          <cell r="M38" t="str">
            <v>全国统考</v>
          </cell>
          <cell r="N38" t="str">
            <v>非定向就业</v>
          </cell>
          <cell r="O38" t="str">
            <v>南昌大学</v>
          </cell>
          <cell r="P38" t="str">
            <v>医学影像学</v>
          </cell>
          <cell r="Q38" t="str">
            <v>105100</v>
          </cell>
          <cell r="R38" t="str">
            <v>临床医学</v>
          </cell>
          <cell r="S38" t="str">
            <v>07</v>
          </cell>
          <cell r="T38" t="str">
            <v>临床医学（影像医学与核医学）</v>
          </cell>
          <cell r="U38" t="str">
            <v>放射</v>
          </cell>
          <cell r="V38" t="str">
            <v>80</v>
          </cell>
          <cell r="W38" t="str">
            <v>56</v>
          </cell>
          <cell r="X38" t="str">
            <v>255</v>
          </cell>
          <cell r="Y38" t="str">
            <v>391</v>
          </cell>
          <cell r="AA38">
            <v>82.6</v>
          </cell>
          <cell r="AB38">
            <v>75.599999999999994</v>
          </cell>
          <cell r="AC38">
            <v>219</v>
          </cell>
          <cell r="AD38">
            <v>377.20000000000005</v>
          </cell>
          <cell r="AE38">
            <v>377.2</v>
          </cell>
          <cell r="AG38" t="str">
            <v>临床型</v>
          </cell>
          <cell r="AH38" t="str">
            <v>罗葆明</v>
          </cell>
          <cell r="AI38" t="str">
            <v>放射</v>
          </cell>
        </row>
        <row r="39">
          <cell r="A39" t="str">
            <v>105580810119756</v>
          </cell>
          <cell r="B39" t="str">
            <v>曹恬</v>
          </cell>
          <cell r="C39" t="str">
            <v>女</v>
          </cell>
          <cell r="D39" t="str">
            <v>19941010</v>
          </cell>
          <cell r="E39" t="str">
            <v>360782199410104124</v>
          </cell>
          <cell r="F39" t="str">
            <v>汉族</v>
          </cell>
          <cell r="G39" t="str">
            <v>群众</v>
          </cell>
          <cell r="H39" t="str">
            <v>未婚</v>
          </cell>
          <cell r="I39" t="str">
            <v>无</v>
          </cell>
          <cell r="J39" t="str">
            <v>15770735850</v>
          </cell>
          <cell r="K39">
            <v>15770735850</v>
          </cell>
          <cell r="L39" t="str">
            <v>其他人员</v>
          </cell>
          <cell r="M39" t="str">
            <v>全国统考</v>
          </cell>
          <cell r="N39" t="str">
            <v>非定向就业</v>
          </cell>
          <cell r="O39" t="str">
            <v>赣南医学院</v>
          </cell>
          <cell r="P39" t="str">
            <v>临床医学</v>
          </cell>
          <cell r="Q39" t="str">
            <v>105100</v>
          </cell>
          <cell r="R39" t="str">
            <v>临床医学</v>
          </cell>
          <cell r="S39" t="str">
            <v>07</v>
          </cell>
          <cell r="T39" t="str">
            <v>临床医学（影像医学与核医学）</v>
          </cell>
          <cell r="U39" t="str">
            <v>放射</v>
          </cell>
          <cell r="V39" t="str">
            <v>84</v>
          </cell>
          <cell r="W39" t="str">
            <v>70</v>
          </cell>
          <cell r="X39" t="str">
            <v>234</v>
          </cell>
          <cell r="Y39" t="str">
            <v>388</v>
          </cell>
          <cell r="AA39">
            <v>70</v>
          </cell>
          <cell r="AB39">
            <v>70</v>
          </cell>
          <cell r="AC39">
            <v>200</v>
          </cell>
          <cell r="AD39">
            <v>340</v>
          </cell>
          <cell r="AE39">
            <v>340</v>
          </cell>
          <cell r="AG39" t="str">
            <v>临床型</v>
          </cell>
          <cell r="AH39" t="str">
            <v>录取</v>
          </cell>
          <cell r="AI39" t="str">
            <v>血液内</v>
          </cell>
        </row>
        <row r="40">
          <cell r="A40" t="str">
            <v>105580810119779</v>
          </cell>
          <cell r="B40" t="str">
            <v>王梅</v>
          </cell>
          <cell r="C40" t="str">
            <v>女</v>
          </cell>
          <cell r="D40" t="str">
            <v>19970326</v>
          </cell>
          <cell r="E40" t="str">
            <v>510503199703262769</v>
          </cell>
          <cell r="F40" t="str">
            <v>汉族</v>
          </cell>
          <cell r="G40" t="str">
            <v>中国共产主义青年团团员</v>
          </cell>
          <cell r="H40" t="str">
            <v>未婚</v>
          </cell>
          <cell r="I40" t="str">
            <v>无</v>
          </cell>
          <cell r="J40" t="str">
            <v>18883689671</v>
          </cell>
          <cell r="K40">
            <v>13548350311</v>
          </cell>
          <cell r="L40" t="str">
            <v>应届本科生</v>
          </cell>
          <cell r="M40" t="str">
            <v>全国统考</v>
          </cell>
          <cell r="N40" t="str">
            <v>非定向就业</v>
          </cell>
          <cell r="O40" t="str">
            <v>川北医学院</v>
          </cell>
          <cell r="P40" t="str">
            <v>医学影像学</v>
          </cell>
          <cell r="Q40" t="str">
            <v>105100</v>
          </cell>
          <cell r="R40" t="str">
            <v>临床医学</v>
          </cell>
          <cell r="S40" t="str">
            <v>07</v>
          </cell>
          <cell r="T40" t="str">
            <v>临床医学（影像医学与核医学）</v>
          </cell>
          <cell r="U40" t="str">
            <v>放射</v>
          </cell>
          <cell r="V40" t="str">
            <v>74</v>
          </cell>
          <cell r="W40" t="str">
            <v>69</v>
          </cell>
          <cell r="X40" t="str">
            <v>238</v>
          </cell>
          <cell r="Y40" t="str">
            <v>381</v>
          </cell>
          <cell r="AA40">
            <v>72</v>
          </cell>
          <cell r="AB40">
            <v>69</v>
          </cell>
          <cell r="AC40">
            <v>206</v>
          </cell>
          <cell r="AD40">
            <v>347</v>
          </cell>
        </row>
        <row r="41">
          <cell r="A41" t="str">
            <v>105580810119771</v>
          </cell>
          <cell r="B41" t="str">
            <v>谢威</v>
          </cell>
          <cell r="C41" t="str">
            <v>男</v>
          </cell>
          <cell r="D41" t="str">
            <v>19971114</v>
          </cell>
          <cell r="E41" t="str">
            <v>441481199711140012</v>
          </cell>
          <cell r="F41" t="str">
            <v>汉族</v>
          </cell>
          <cell r="G41" t="str">
            <v>中国共产主义青年团团员</v>
          </cell>
          <cell r="H41" t="str">
            <v>未婚</v>
          </cell>
          <cell r="I41" t="str">
            <v>无</v>
          </cell>
          <cell r="J41" t="str">
            <v>15622702191</v>
          </cell>
          <cell r="K41" t="str">
            <v>HitmanShea</v>
          </cell>
          <cell r="L41" t="str">
            <v>应届本科生</v>
          </cell>
          <cell r="M41" t="str">
            <v>全国统考</v>
          </cell>
          <cell r="N41" t="str">
            <v>非定向就业</v>
          </cell>
          <cell r="O41" t="str">
            <v>南方医科大学</v>
          </cell>
          <cell r="P41" t="str">
            <v>医学影像学</v>
          </cell>
          <cell r="Q41" t="str">
            <v>105100</v>
          </cell>
          <cell r="R41" t="str">
            <v>临床医学</v>
          </cell>
          <cell r="S41" t="str">
            <v>07</v>
          </cell>
          <cell r="T41" t="str">
            <v>临床医学（影像医学与核医学）</v>
          </cell>
          <cell r="U41" t="str">
            <v>放射</v>
          </cell>
          <cell r="V41" t="str">
            <v>74</v>
          </cell>
          <cell r="W41" t="str">
            <v>76</v>
          </cell>
          <cell r="X41" t="str">
            <v>230</v>
          </cell>
          <cell r="Y41" t="str">
            <v>380</v>
          </cell>
          <cell r="AA41">
            <v>76.8</v>
          </cell>
          <cell r="AB41">
            <v>72</v>
          </cell>
          <cell r="AC41">
            <v>205.2</v>
          </cell>
          <cell r="AD41">
            <v>354</v>
          </cell>
          <cell r="AE41">
            <v>354</v>
          </cell>
          <cell r="AG41" t="str">
            <v>临床型</v>
          </cell>
          <cell r="AH41" t="str">
            <v>许晓琳</v>
          </cell>
          <cell r="AI41" t="str">
            <v>超声</v>
          </cell>
        </row>
        <row r="42">
          <cell r="A42" t="str">
            <v>105580810119772</v>
          </cell>
          <cell r="B42" t="str">
            <v>詹晓莹</v>
          </cell>
          <cell r="C42" t="str">
            <v>女</v>
          </cell>
          <cell r="D42" t="str">
            <v>19970615</v>
          </cell>
          <cell r="E42" t="str">
            <v>445122199706150926</v>
          </cell>
          <cell r="F42" t="str">
            <v>汉族</v>
          </cell>
          <cell r="G42" t="str">
            <v>中国共产主义青年团团员</v>
          </cell>
          <cell r="H42" t="str">
            <v>未婚</v>
          </cell>
          <cell r="I42" t="str">
            <v>无</v>
          </cell>
          <cell r="J42" t="str">
            <v>13682252059</v>
          </cell>
          <cell r="K42" t="str">
            <v>zxy_945la</v>
          </cell>
          <cell r="L42" t="str">
            <v>应届本科生</v>
          </cell>
          <cell r="M42" t="str">
            <v>全国统考</v>
          </cell>
          <cell r="N42" t="str">
            <v>非定向就业</v>
          </cell>
          <cell r="O42" t="str">
            <v>广州医科大学</v>
          </cell>
          <cell r="P42" t="str">
            <v>医学影像学</v>
          </cell>
          <cell r="Q42" t="str">
            <v>105100</v>
          </cell>
          <cell r="R42" t="str">
            <v>临床医学</v>
          </cell>
          <cell r="S42" t="str">
            <v>07</v>
          </cell>
          <cell r="T42" t="str">
            <v>临床医学（影像医学与核医学）</v>
          </cell>
          <cell r="U42" t="str">
            <v>放射</v>
          </cell>
          <cell r="V42" t="str">
            <v>65</v>
          </cell>
          <cell r="W42" t="str">
            <v>65</v>
          </cell>
          <cell r="X42" t="str">
            <v>230</v>
          </cell>
          <cell r="Y42" t="str">
            <v>360</v>
          </cell>
          <cell r="AA42">
            <v>73.400000000000006</v>
          </cell>
          <cell r="AB42">
            <v>68.400000000000006</v>
          </cell>
          <cell r="AC42">
            <v>193.6</v>
          </cell>
          <cell r="AD42">
            <v>335.4</v>
          </cell>
          <cell r="AE42">
            <v>335.4</v>
          </cell>
          <cell r="AG42" t="str">
            <v>临床型</v>
          </cell>
          <cell r="AH42" t="str">
            <v>许晓琳</v>
          </cell>
          <cell r="AI42" t="str">
            <v>超声</v>
          </cell>
        </row>
        <row r="43">
          <cell r="A43" t="str">
            <v>105580810119781</v>
          </cell>
          <cell r="B43" t="str">
            <v>段锐</v>
          </cell>
          <cell r="C43" t="str">
            <v>男</v>
          </cell>
          <cell r="D43" t="str">
            <v>19970512</v>
          </cell>
          <cell r="E43" t="str">
            <v>511528199705124077</v>
          </cell>
          <cell r="F43" t="str">
            <v>汉族</v>
          </cell>
          <cell r="G43" t="str">
            <v>中国共产党党员</v>
          </cell>
          <cell r="H43" t="str">
            <v>未婚</v>
          </cell>
          <cell r="I43" t="str">
            <v>无</v>
          </cell>
          <cell r="J43" t="str">
            <v>13619043471</v>
          </cell>
          <cell r="K43" t="str">
            <v>Rui13619043471</v>
          </cell>
          <cell r="L43" t="str">
            <v>应届本科生</v>
          </cell>
          <cell r="M43" t="str">
            <v>全国统考</v>
          </cell>
          <cell r="N43" t="str">
            <v>非定向就业</v>
          </cell>
          <cell r="O43" t="str">
            <v>西南医科大学</v>
          </cell>
          <cell r="P43" t="str">
            <v>医学影像学</v>
          </cell>
          <cell r="Q43" t="str">
            <v>105100</v>
          </cell>
          <cell r="R43" t="str">
            <v>临床医学</v>
          </cell>
          <cell r="S43" t="str">
            <v>07</v>
          </cell>
          <cell r="T43" t="str">
            <v>临床医学（影像医学与核医学）</v>
          </cell>
          <cell r="U43" t="str">
            <v>放射</v>
          </cell>
          <cell r="V43" t="str">
            <v>69</v>
          </cell>
          <cell r="W43" t="str">
            <v>71</v>
          </cell>
          <cell r="X43" t="str">
            <v>218</v>
          </cell>
          <cell r="Y43" t="str">
            <v>358</v>
          </cell>
          <cell r="AA43">
            <v>93</v>
          </cell>
          <cell r="AB43">
            <v>92</v>
          </cell>
          <cell r="AC43">
            <v>295</v>
          </cell>
          <cell r="AD43">
            <v>480</v>
          </cell>
          <cell r="AE43">
            <v>480</v>
          </cell>
          <cell r="AG43" t="str">
            <v>临床型</v>
          </cell>
          <cell r="AH43" t="str">
            <v>潘爱珍</v>
          </cell>
          <cell r="AI43" t="str">
            <v>放射</v>
          </cell>
        </row>
        <row r="44">
          <cell r="A44" t="str">
            <v>105580810119753</v>
          </cell>
          <cell r="B44" t="str">
            <v>王金鲁</v>
          </cell>
          <cell r="C44" t="str">
            <v>女</v>
          </cell>
          <cell r="D44" t="str">
            <v>19970317</v>
          </cell>
          <cell r="E44" t="str">
            <v>339005199703176262</v>
          </cell>
          <cell r="F44" t="str">
            <v>汉族</v>
          </cell>
          <cell r="G44" t="str">
            <v>中国共产党党员</v>
          </cell>
          <cell r="H44" t="str">
            <v>未婚</v>
          </cell>
          <cell r="I44" t="str">
            <v>无</v>
          </cell>
          <cell r="J44" t="str">
            <v>15057728368</v>
          </cell>
          <cell r="K44" t="str">
            <v>Kamaria_wang</v>
          </cell>
          <cell r="L44" t="str">
            <v>应届本科生</v>
          </cell>
          <cell r="M44" t="str">
            <v>全国统考</v>
          </cell>
          <cell r="N44" t="str">
            <v>非定向就业</v>
          </cell>
          <cell r="O44" t="str">
            <v>温州医科大学</v>
          </cell>
          <cell r="P44" t="str">
            <v>医学影像学</v>
          </cell>
          <cell r="Q44" t="str">
            <v>105100</v>
          </cell>
          <cell r="R44" t="str">
            <v>临床医学</v>
          </cell>
          <cell r="S44" t="str">
            <v>07</v>
          </cell>
          <cell r="T44" t="str">
            <v>临床医学（影像医学与核医学）</v>
          </cell>
          <cell r="U44" t="str">
            <v>超声</v>
          </cell>
          <cell r="V44" t="str">
            <v>69</v>
          </cell>
          <cell r="W44" t="str">
            <v>63</v>
          </cell>
          <cell r="X44" t="str">
            <v>221</v>
          </cell>
          <cell r="Y44" t="str">
            <v>353</v>
          </cell>
          <cell r="AA44">
            <v>79.2</v>
          </cell>
          <cell r="AB44">
            <v>79</v>
          </cell>
          <cell r="AC44">
            <v>213.1</v>
          </cell>
          <cell r="AD44">
            <v>371.3</v>
          </cell>
          <cell r="AE44">
            <v>371.3</v>
          </cell>
          <cell r="AG44" t="str">
            <v>临床型</v>
          </cell>
          <cell r="AH44" t="str">
            <v>智慧</v>
          </cell>
          <cell r="AI44" t="str">
            <v>超声</v>
          </cell>
        </row>
        <row r="45">
          <cell r="A45" t="str">
            <v>105580810119774</v>
          </cell>
          <cell r="B45" t="str">
            <v>卢伟业</v>
          </cell>
          <cell r="C45" t="str">
            <v>男</v>
          </cell>
          <cell r="D45" t="str">
            <v>19960924</v>
          </cell>
          <cell r="E45" t="str">
            <v>441402199609241815</v>
          </cell>
          <cell r="F45" t="str">
            <v>汉族</v>
          </cell>
          <cell r="G45" t="str">
            <v>中国共产主义青年团团员</v>
          </cell>
          <cell r="H45" t="str">
            <v>未婚</v>
          </cell>
          <cell r="I45" t="str">
            <v>无</v>
          </cell>
          <cell r="J45" t="str">
            <v>13719384145</v>
          </cell>
          <cell r="K45" t="str">
            <v>cocojame</v>
          </cell>
          <cell r="L45" t="str">
            <v>应届本科生</v>
          </cell>
          <cell r="M45" t="str">
            <v>全国统考</v>
          </cell>
          <cell r="N45" t="str">
            <v>非定向就业</v>
          </cell>
          <cell r="O45" t="str">
            <v>广州医科大学</v>
          </cell>
          <cell r="P45" t="str">
            <v>医学影像学</v>
          </cell>
          <cell r="Q45" t="str">
            <v>105100</v>
          </cell>
          <cell r="R45" t="str">
            <v>临床医学</v>
          </cell>
          <cell r="S45" t="str">
            <v>07</v>
          </cell>
          <cell r="T45" t="str">
            <v>临床医学（影像医学与核医学）</v>
          </cell>
          <cell r="U45" t="str">
            <v>放射</v>
          </cell>
          <cell r="V45" t="str">
            <v>73</v>
          </cell>
          <cell r="W45" t="str">
            <v>62</v>
          </cell>
          <cell r="X45" t="str">
            <v>217</v>
          </cell>
          <cell r="Y45" t="str">
            <v>352</v>
          </cell>
          <cell r="AA45">
            <v>82</v>
          </cell>
          <cell r="AB45">
            <v>70</v>
          </cell>
          <cell r="AC45">
            <v>221</v>
          </cell>
          <cell r="AD45">
            <v>373</v>
          </cell>
        </row>
        <row r="46">
          <cell r="A46" t="str">
            <v>105580810119754</v>
          </cell>
          <cell r="B46" t="str">
            <v>叶梦婷</v>
          </cell>
          <cell r="C46" t="str">
            <v>女</v>
          </cell>
          <cell r="D46" t="str">
            <v>19970114</v>
          </cell>
          <cell r="E46" t="str">
            <v>360425199701141749</v>
          </cell>
          <cell r="F46" t="str">
            <v>汉族</v>
          </cell>
          <cell r="G46" t="str">
            <v>中国共产党党员</v>
          </cell>
          <cell r="H46" t="str">
            <v>未婚</v>
          </cell>
          <cell r="I46" t="str">
            <v>无</v>
          </cell>
          <cell r="J46" t="str">
            <v>18720171156</v>
          </cell>
          <cell r="K46" t="str">
            <v>yemengting1111</v>
          </cell>
          <cell r="L46" t="str">
            <v>应届本科生</v>
          </cell>
          <cell r="M46" t="str">
            <v>全国统考</v>
          </cell>
          <cell r="N46" t="str">
            <v>非定向就业</v>
          </cell>
          <cell r="O46" t="str">
            <v>南昌大学</v>
          </cell>
          <cell r="P46" t="str">
            <v>医学影像学</v>
          </cell>
          <cell r="Q46" t="str">
            <v>105100</v>
          </cell>
          <cell r="R46" t="str">
            <v>临床医学</v>
          </cell>
          <cell r="S46" t="str">
            <v>07</v>
          </cell>
          <cell r="T46" t="str">
            <v>临床医学（影像医学与核医学）</v>
          </cell>
          <cell r="U46" t="str">
            <v>超声</v>
          </cell>
          <cell r="V46" t="str">
            <v>71</v>
          </cell>
          <cell r="W46" t="str">
            <v>78</v>
          </cell>
          <cell r="X46" t="str">
            <v>202</v>
          </cell>
          <cell r="Y46" t="str">
            <v>351</v>
          </cell>
          <cell r="AA46">
            <v>81.400000000000006</v>
          </cell>
          <cell r="AB46">
            <v>80.5</v>
          </cell>
          <cell r="AC46">
            <v>221.6</v>
          </cell>
          <cell r="AD46">
            <v>383.5</v>
          </cell>
          <cell r="AE46">
            <v>383.04</v>
          </cell>
          <cell r="AG46" t="str">
            <v>临床型</v>
          </cell>
          <cell r="AH46" t="str">
            <v>罗葆明</v>
          </cell>
          <cell r="AI46" t="str">
            <v>超声</v>
          </cell>
        </row>
        <row r="47">
          <cell r="A47" t="str">
            <v>105580810119767</v>
          </cell>
          <cell r="B47" t="str">
            <v>麦思瑶</v>
          </cell>
          <cell r="C47" t="str">
            <v>女</v>
          </cell>
          <cell r="D47" t="str">
            <v>19961217</v>
          </cell>
          <cell r="E47" t="str">
            <v>440102199612174425</v>
          </cell>
          <cell r="F47" t="str">
            <v>汉族</v>
          </cell>
          <cell r="G47" t="str">
            <v>中国共产主义青年团团员</v>
          </cell>
          <cell r="H47" t="str">
            <v>未婚</v>
          </cell>
          <cell r="I47" t="str">
            <v>无</v>
          </cell>
          <cell r="J47" t="str">
            <v>13682235878</v>
          </cell>
          <cell r="K47">
            <v>13192699673</v>
          </cell>
          <cell r="L47" t="str">
            <v>应届本科生</v>
          </cell>
          <cell r="M47" t="str">
            <v>全国统考</v>
          </cell>
          <cell r="N47" t="str">
            <v>非定向就业</v>
          </cell>
          <cell r="O47" t="str">
            <v>南方医科大学</v>
          </cell>
          <cell r="P47" t="str">
            <v>医学影像学</v>
          </cell>
          <cell r="Q47" t="str">
            <v>105100</v>
          </cell>
          <cell r="R47" t="str">
            <v>临床医学</v>
          </cell>
          <cell r="S47" t="str">
            <v>07</v>
          </cell>
          <cell r="T47" t="str">
            <v>临床医学（影像医学与核医学）</v>
          </cell>
          <cell r="U47" t="str">
            <v>放射</v>
          </cell>
          <cell r="V47" t="str">
            <v>74</v>
          </cell>
          <cell r="W47" t="str">
            <v>70</v>
          </cell>
          <cell r="X47" t="str">
            <v>204</v>
          </cell>
          <cell r="Y47" t="str">
            <v>348</v>
          </cell>
          <cell r="AA47">
            <v>92</v>
          </cell>
          <cell r="AB47">
            <v>92</v>
          </cell>
          <cell r="AC47">
            <v>294</v>
          </cell>
          <cell r="AD47">
            <v>478</v>
          </cell>
          <cell r="AE47">
            <v>478</v>
          </cell>
          <cell r="AG47" t="str">
            <v>临床型</v>
          </cell>
          <cell r="AH47" t="str">
            <v>吴卓</v>
          </cell>
          <cell r="AI47" t="str">
            <v>放射</v>
          </cell>
        </row>
        <row r="48">
          <cell r="A48" t="str">
            <v>105580810119775</v>
          </cell>
          <cell r="B48" t="str">
            <v>周张驰</v>
          </cell>
          <cell r="C48" t="str">
            <v>男</v>
          </cell>
          <cell r="D48" t="str">
            <v>19961102</v>
          </cell>
          <cell r="E48" t="str">
            <v>440684199611020012</v>
          </cell>
          <cell r="F48" t="str">
            <v>汉族</v>
          </cell>
          <cell r="G48" t="str">
            <v>中国共产主义青年团团员</v>
          </cell>
          <cell r="H48" t="str">
            <v>未婚</v>
          </cell>
          <cell r="I48" t="str">
            <v>无</v>
          </cell>
          <cell r="J48" t="str">
            <v>18927291697</v>
          </cell>
          <cell r="K48" t="str">
            <v>HJL-shmily</v>
          </cell>
          <cell r="L48" t="str">
            <v>应届本科生</v>
          </cell>
          <cell r="M48" t="str">
            <v>全国统考</v>
          </cell>
          <cell r="N48" t="str">
            <v>非定向就业</v>
          </cell>
          <cell r="O48" t="str">
            <v>华南理工大学</v>
          </cell>
          <cell r="P48" t="str">
            <v>医学影像学</v>
          </cell>
          <cell r="Q48" t="str">
            <v>105100</v>
          </cell>
          <cell r="R48" t="str">
            <v>临床医学</v>
          </cell>
          <cell r="S48" t="str">
            <v>07</v>
          </cell>
          <cell r="T48" t="str">
            <v>临床医学（影像医学与核医学）</v>
          </cell>
          <cell r="U48" t="str">
            <v>核医学</v>
          </cell>
          <cell r="V48" t="str">
            <v>71</v>
          </cell>
          <cell r="W48" t="str">
            <v>63</v>
          </cell>
          <cell r="X48" t="str">
            <v>209</v>
          </cell>
          <cell r="Y48" t="str">
            <v>343</v>
          </cell>
          <cell r="AA48">
            <v>82</v>
          </cell>
          <cell r="AB48">
            <v>81</v>
          </cell>
          <cell r="AC48">
            <v>225</v>
          </cell>
          <cell r="AD48">
            <v>388</v>
          </cell>
          <cell r="AE48">
            <v>388</v>
          </cell>
          <cell r="AG48" t="str">
            <v>临床型</v>
          </cell>
          <cell r="AH48" t="str">
            <v>张弘</v>
          </cell>
          <cell r="AI48" t="str">
            <v>核医学</v>
          </cell>
        </row>
        <row r="49">
          <cell r="A49" t="str">
            <v>105580810119765</v>
          </cell>
          <cell r="B49" t="str">
            <v>叶佩贞</v>
          </cell>
          <cell r="C49" t="str">
            <v>女</v>
          </cell>
          <cell r="D49" t="str">
            <v>19971012</v>
          </cell>
          <cell r="E49" t="str">
            <v>440681199710125443</v>
          </cell>
          <cell r="F49" t="str">
            <v>汉族</v>
          </cell>
          <cell r="G49" t="str">
            <v>中国共产主义青年团团员</v>
          </cell>
          <cell r="H49" t="str">
            <v>未婚</v>
          </cell>
          <cell r="I49" t="str">
            <v>无</v>
          </cell>
          <cell r="J49" t="str">
            <v>13420176490</v>
          </cell>
          <cell r="K49" t="str">
            <v>Yip15088000772</v>
          </cell>
          <cell r="L49" t="str">
            <v>应届本科生</v>
          </cell>
          <cell r="M49" t="str">
            <v>全国统考</v>
          </cell>
          <cell r="N49" t="str">
            <v>非定向就业</v>
          </cell>
          <cell r="O49" t="str">
            <v>广东医科大学</v>
          </cell>
          <cell r="P49" t="str">
            <v>医学影像学</v>
          </cell>
          <cell r="Q49" t="str">
            <v>105100</v>
          </cell>
          <cell r="R49" t="str">
            <v>临床医学</v>
          </cell>
          <cell r="S49" t="str">
            <v>07</v>
          </cell>
          <cell r="T49" t="str">
            <v>临床医学（影像医学与核医学）</v>
          </cell>
          <cell r="U49" t="str">
            <v>放射</v>
          </cell>
          <cell r="V49" t="str">
            <v>67</v>
          </cell>
          <cell r="W49" t="str">
            <v>81</v>
          </cell>
          <cell r="X49" t="str">
            <v>191</v>
          </cell>
          <cell r="Y49" t="str">
            <v>339</v>
          </cell>
          <cell r="AA49">
            <v>81</v>
          </cell>
          <cell r="AB49">
            <v>80</v>
          </cell>
          <cell r="AC49">
            <v>223</v>
          </cell>
          <cell r="AD49">
            <v>384</v>
          </cell>
        </row>
        <row r="50">
          <cell r="A50" t="str">
            <v>105580810119764</v>
          </cell>
          <cell r="B50" t="str">
            <v>李保勋</v>
          </cell>
          <cell r="C50" t="str">
            <v>男</v>
          </cell>
          <cell r="D50" t="str">
            <v>19940524</v>
          </cell>
          <cell r="E50" t="str">
            <v>44030119940524347X</v>
          </cell>
          <cell r="F50" t="str">
            <v>汉族</v>
          </cell>
          <cell r="G50" t="str">
            <v>中国共产主义青年团团员</v>
          </cell>
          <cell r="H50" t="str">
            <v>未婚</v>
          </cell>
          <cell r="I50" t="str">
            <v>无</v>
          </cell>
          <cell r="J50" t="str">
            <v>13509901370</v>
          </cell>
          <cell r="K50" t="str">
            <v>libaoxun1</v>
          </cell>
          <cell r="L50" t="str">
            <v>其他人员</v>
          </cell>
          <cell r="M50" t="str">
            <v>全国统考</v>
          </cell>
          <cell r="N50" t="str">
            <v>非定向就业</v>
          </cell>
          <cell r="O50" t="str">
            <v>广东医科大学</v>
          </cell>
          <cell r="P50" t="str">
            <v>医学影像学</v>
          </cell>
          <cell r="Q50" t="str">
            <v>105100</v>
          </cell>
          <cell r="R50" t="str">
            <v>临床医学</v>
          </cell>
          <cell r="S50" t="str">
            <v>07</v>
          </cell>
          <cell r="T50" t="str">
            <v>临床医学（影像医学与核医学）</v>
          </cell>
          <cell r="U50" t="str">
            <v>放射</v>
          </cell>
          <cell r="V50" t="str">
            <v>68</v>
          </cell>
          <cell r="W50" t="str">
            <v>73</v>
          </cell>
          <cell r="X50" t="str">
            <v>190</v>
          </cell>
          <cell r="Y50" t="str">
            <v>331</v>
          </cell>
          <cell r="AA50">
            <v>92</v>
          </cell>
          <cell r="AB50">
            <v>90</v>
          </cell>
          <cell r="AC50">
            <v>293</v>
          </cell>
          <cell r="AD50">
            <v>475</v>
          </cell>
          <cell r="AE50">
            <v>475</v>
          </cell>
          <cell r="AG50" t="str">
            <v>临床型</v>
          </cell>
          <cell r="AH50" t="str">
            <v>沈君</v>
          </cell>
          <cell r="AI50" t="str">
            <v>放射</v>
          </cell>
        </row>
        <row r="51">
          <cell r="A51" t="str">
            <v>105580810119751</v>
          </cell>
          <cell r="B51" t="str">
            <v>彭嘉琴</v>
          </cell>
          <cell r="C51" t="str">
            <v>女</v>
          </cell>
          <cell r="D51" t="str">
            <v>19970329</v>
          </cell>
          <cell r="E51" t="str">
            <v>362421199703293822</v>
          </cell>
          <cell r="F51" t="str">
            <v>汉族</v>
          </cell>
          <cell r="G51" t="str">
            <v>中国共产主义青年团团员</v>
          </cell>
          <cell r="H51" t="str">
            <v>未婚</v>
          </cell>
          <cell r="I51" t="str">
            <v>无</v>
          </cell>
          <cell r="J51" t="str">
            <v>18332761657</v>
          </cell>
          <cell r="K51" t="str">
            <v>p18332761657</v>
          </cell>
          <cell r="L51" t="str">
            <v>应届本科生</v>
          </cell>
          <cell r="M51" t="str">
            <v>全国统考</v>
          </cell>
          <cell r="N51" t="str">
            <v>非定向就业</v>
          </cell>
          <cell r="O51" t="str">
            <v>华北理工大学</v>
          </cell>
          <cell r="P51" t="str">
            <v>医学影像学</v>
          </cell>
          <cell r="Q51" t="str">
            <v>105100</v>
          </cell>
          <cell r="R51" t="str">
            <v>临床医学</v>
          </cell>
          <cell r="S51" t="str">
            <v>07</v>
          </cell>
          <cell r="T51" t="str">
            <v>临床医学（影像医学与核医学）</v>
          </cell>
          <cell r="U51" t="str">
            <v>放射</v>
          </cell>
          <cell r="V51" t="str">
            <v>70</v>
          </cell>
          <cell r="W51" t="str">
            <v>59</v>
          </cell>
          <cell r="X51" t="str">
            <v>201</v>
          </cell>
          <cell r="Y51" t="str">
            <v>330</v>
          </cell>
          <cell r="AA51">
            <v>75</v>
          </cell>
          <cell r="AB51">
            <v>70</v>
          </cell>
          <cell r="AC51">
            <v>225</v>
          </cell>
          <cell r="AD51">
            <v>370</v>
          </cell>
          <cell r="AE51">
            <v>370</v>
          </cell>
          <cell r="AG51" t="str">
            <v>临床型</v>
          </cell>
          <cell r="AH51" t="str">
            <v>录取</v>
          </cell>
          <cell r="AI51" t="str">
            <v>血液内</v>
          </cell>
        </row>
        <row r="52">
          <cell r="A52" t="str">
            <v>105580810119761</v>
          </cell>
          <cell r="B52" t="str">
            <v>刘宇翔</v>
          </cell>
          <cell r="C52" t="str">
            <v>男</v>
          </cell>
          <cell r="D52" t="str">
            <v>19950623</v>
          </cell>
          <cell r="E52" t="str">
            <v>441402199506230013</v>
          </cell>
          <cell r="F52" t="str">
            <v>汉族</v>
          </cell>
          <cell r="G52" t="str">
            <v>中国共产党党员</v>
          </cell>
          <cell r="H52" t="str">
            <v>未婚</v>
          </cell>
          <cell r="I52" t="str">
            <v>无</v>
          </cell>
          <cell r="J52" t="str">
            <v>18826247057</v>
          </cell>
          <cell r="K52" t="str">
            <v>LueYisung</v>
          </cell>
          <cell r="L52" t="str">
            <v>其他人员</v>
          </cell>
          <cell r="M52" t="str">
            <v>全国统考</v>
          </cell>
          <cell r="N52" t="str">
            <v>非定向就业</v>
          </cell>
          <cell r="O52" t="str">
            <v>广州医科大学</v>
          </cell>
          <cell r="P52" t="str">
            <v>医学影像学</v>
          </cell>
          <cell r="Q52" t="str">
            <v>105100</v>
          </cell>
          <cell r="R52" t="str">
            <v>临床医学</v>
          </cell>
          <cell r="S52" t="str">
            <v>07</v>
          </cell>
          <cell r="T52" t="str">
            <v>临床医学（影像医学与核医学）</v>
          </cell>
          <cell r="U52" t="str">
            <v>放射</v>
          </cell>
          <cell r="V52" t="str">
            <v>72</v>
          </cell>
          <cell r="W52" t="str">
            <v>76</v>
          </cell>
          <cell r="X52" t="str">
            <v>176</v>
          </cell>
          <cell r="Y52" t="str">
            <v>324</v>
          </cell>
          <cell r="AA52">
            <v>90</v>
          </cell>
          <cell r="AB52">
            <v>87</v>
          </cell>
          <cell r="AC52">
            <v>292</v>
          </cell>
          <cell r="AD52">
            <v>469</v>
          </cell>
          <cell r="AE52">
            <v>469</v>
          </cell>
          <cell r="AG52" t="str">
            <v>临床型</v>
          </cell>
          <cell r="AH52" t="str">
            <v>李勇</v>
          </cell>
          <cell r="AI52" t="str">
            <v>放射</v>
          </cell>
        </row>
        <row r="53">
          <cell r="A53" t="str">
            <v>105580810119783</v>
          </cell>
          <cell r="B53" t="str">
            <v>胡蓝心</v>
          </cell>
          <cell r="C53" t="str">
            <v>女</v>
          </cell>
          <cell r="D53" t="str">
            <v>19961222</v>
          </cell>
          <cell r="E53" t="str">
            <v>510681199612220322</v>
          </cell>
          <cell r="F53" t="str">
            <v>汉族</v>
          </cell>
          <cell r="G53" t="str">
            <v>中国共产主义青年团团员</v>
          </cell>
          <cell r="H53" t="str">
            <v>未婚</v>
          </cell>
          <cell r="I53" t="str">
            <v>无</v>
          </cell>
          <cell r="J53" t="str">
            <v>18070064536</v>
          </cell>
          <cell r="K53" t="str">
            <v>skyiiing</v>
          </cell>
          <cell r="L53" t="str">
            <v>其他在职人员</v>
          </cell>
          <cell r="M53" t="str">
            <v>全国统考</v>
          </cell>
          <cell r="N53" t="str">
            <v>非定向就业</v>
          </cell>
          <cell r="O53" t="str">
            <v>南昌大学</v>
          </cell>
          <cell r="P53" t="str">
            <v>医学影像学</v>
          </cell>
          <cell r="Q53" t="str">
            <v>105100</v>
          </cell>
          <cell r="R53" t="str">
            <v>临床医学</v>
          </cell>
          <cell r="S53" t="str">
            <v>07</v>
          </cell>
          <cell r="T53" t="str">
            <v>临床医学（影像医学与核医学）</v>
          </cell>
          <cell r="U53" t="str">
            <v>放射</v>
          </cell>
          <cell r="V53" t="str">
            <v>68</v>
          </cell>
          <cell r="W53" t="str">
            <v>79</v>
          </cell>
          <cell r="X53" t="str">
            <v>177</v>
          </cell>
          <cell r="Y53" t="str">
            <v>324</v>
          </cell>
          <cell r="AA53">
            <v>97</v>
          </cell>
          <cell r="AB53">
            <v>95</v>
          </cell>
          <cell r="AC53">
            <v>280</v>
          </cell>
          <cell r="AD53">
            <v>472</v>
          </cell>
          <cell r="AE53">
            <v>472</v>
          </cell>
          <cell r="AG53" t="str">
            <v>科研型</v>
          </cell>
          <cell r="AH53" t="str">
            <v>沈君</v>
          </cell>
          <cell r="AI53" t="str">
            <v>放射</v>
          </cell>
        </row>
        <row r="54">
          <cell r="A54" t="str">
            <v>105580810119780</v>
          </cell>
          <cell r="B54" t="str">
            <v>冯礼夫</v>
          </cell>
          <cell r="C54" t="str">
            <v>男</v>
          </cell>
          <cell r="D54" t="str">
            <v>19971110</v>
          </cell>
          <cell r="E54" t="str">
            <v>510124199711101711</v>
          </cell>
          <cell r="F54" t="str">
            <v>汉族</v>
          </cell>
          <cell r="G54" t="str">
            <v>中国共产主义青年团团员</v>
          </cell>
          <cell r="H54" t="str">
            <v>未婚</v>
          </cell>
          <cell r="I54" t="str">
            <v>无</v>
          </cell>
          <cell r="J54" t="str">
            <v>15082085467</v>
          </cell>
          <cell r="K54">
            <v>15082085467</v>
          </cell>
          <cell r="L54" t="str">
            <v>应届本科生</v>
          </cell>
          <cell r="M54" t="str">
            <v>全国统考</v>
          </cell>
          <cell r="N54" t="str">
            <v>非定向就业</v>
          </cell>
          <cell r="O54" t="str">
            <v>西南医科大学</v>
          </cell>
          <cell r="P54" t="str">
            <v>医学影像学</v>
          </cell>
          <cell r="Q54" t="str">
            <v>105100</v>
          </cell>
          <cell r="R54" t="str">
            <v>临床医学</v>
          </cell>
          <cell r="S54" t="str">
            <v>07</v>
          </cell>
          <cell r="T54" t="str">
            <v>临床医学（影像医学与核医学）</v>
          </cell>
          <cell r="U54" t="str">
            <v>核医学</v>
          </cell>
          <cell r="V54" t="str">
            <v>73</v>
          </cell>
          <cell r="W54" t="str">
            <v>73</v>
          </cell>
          <cell r="X54" t="str">
            <v>176</v>
          </cell>
          <cell r="Y54" t="str">
            <v>322</v>
          </cell>
          <cell r="AA54">
            <v>77</v>
          </cell>
          <cell r="AB54">
            <v>75</v>
          </cell>
          <cell r="AC54">
            <v>216</v>
          </cell>
          <cell r="AD54">
            <v>368</v>
          </cell>
        </row>
        <row r="55">
          <cell r="A55" t="str">
            <v>105580810119776</v>
          </cell>
          <cell r="B55" t="str">
            <v>梁景成</v>
          </cell>
          <cell r="C55" t="str">
            <v>男</v>
          </cell>
          <cell r="D55" t="str">
            <v>19960715</v>
          </cell>
          <cell r="E55" t="str">
            <v>450803199607155859</v>
          </cell>
          <cell r="F55" t="str">
            <v>汉族</v>
          </cell>
          <cell r="G55" t="str">
            <v>群众</v>
          </cell>
          <cell r="H55" t="str">
            <v>未婚</v>
          </cell>
          <cell r="I55" t="str">
            <v>无</v>
          </cell>
          <cell r="J55" t="str">
            <v>17777596878</v>
          </cell>
          <cell r="K55">
            <v>13187823693</v>
          </cell>
          <cell r="L55" t="str">
            <v>其他人员</v>
          </cell>
          <cell r="M55" t="str">
            <v>全国统考</v>
          </cell>
          <cell r="N55" t="str">
            <v>非定向就业</v>
          </cell>
          <cell r="O55" t="str">
            <v>昆明医科大学</v>
          </cell>
          <cell r="P55" t="str">
            <v>临床医学</v>
          </cell>
          <cell r="Q55" t="str">
            <v>105100</v>
          </cell>
          <cell r="R55" t="str">
            <v>临床医学</v>
          </cell>
          <cell r="S55" t="str">
            <v>07</v>
          </cell>
          <cell r="T55" t="str">
            <v>临床医学（影像医学与核医学）</v>
          </cell>
          <cell r="U55" t="str">
            <v>核医学</v>
          </cell>
          <cell r="V55" t="str">
            <v>68</v>
          </cell>
          <cell r="W55" t="str">
            <v>62</v>
          </cell>
          <cell r="X55" t="str">
            <v>191</v>
          </cell>
          <cell r="Y55" t="str">
            <v>321</v>
          </cell>
          <cell r="AA55">
            <v>68.400000000000006</v>
          </cell>
          <cell r="AB55">
            <v>66.400000000000006</v>
          </cell>
          <cell r="AC55">
            <v>226.4</v>
          </cell>
          <cell r="AD55">
            <v>361.20000000000005</v>
          </cell>
          <cell r="AE55">
            <v>361.2</v>
          </cell>
          <cell r="AG55" t="str">
            <v>临床型</v>
          </cell>
          <cell r="AH55" t="str">
            <v>张盘德</v>
          </cell>
          <cell r="AI55" t="str">
            <v>康复</v>
          </cell>
        </row>
        <row r="56">
          <cell r="A56" t="str">
            <v>105580810119777</v>
          </cell>
          <cell r="B56" t="str">
            <v>扶川东</v>
          </cell>
          <cell r="C56" t="str">
            <v>男</v>
          </cell>
          <cell r="D56" t="str">
            <v>19960515</v>
          </cell>
          <cell r="E56" t="str">
            <v>500235199605152737</v>
          </cell>
          <cell r="F56" t="str">
            <v>汉族</v>
          </cell>
          <cell r="G56" t="str">
            <v>中国共产主义青年团团员</v>
          </cell>
          <cell r="H56" t="str">
            <v>未婚</v>
          </cell>
          <cell r="I56" t="str">
            <v>无</v>
          </cell>
          <cell r="J56" t="str">
            <v>18423962443</v>
          </cell>
          <cell r="K56">
            <v>2580132446</v>
          </cell>
          <cell r="L56" t="str">
            <v>应届本科生</v>
          </cell>
          <cell r="M56" t="str">
            <v>全国统考</v>
          </cell>
          <cell r="N56" t="str">
            <v>非定向就业</v>
          </cell>
          <cell r="O56" t="str">
            <v>重庆医科大学</v>
          </cell>
          <cell r="P56" t="str">
            <v>医学影像学</v>
          </cell>
          <cell r="Q56" t="str">
            <v>105100</v>
          </cell>
          <cell r="R56" t="str">
            <v>临床医学</v>
          </cell>
          <cell r="S56" t="str">
            <v>07</v>
          </cell>
          <cell r="T56" t="str">
            <v>临床医学（影像医学与核医学）</v>
          </cell>
          <cell r="U56" t="str">
            <v>放射（介入）</v>
          </cell>
          <cell r="V56" t="str">
            <v>69</v>
          </cell>
          <cell r="W56" t="str">
            <v>56</v>
          </cell>
          <cell r="X56" t="str">
            <v>196</v>
          </cell>
          <cell r="Y56" t="str">
            <v>321</v>
          </cell>
          <cell r="AA56">
            <v>88</v>
          </cell>
          <cell r="AB56">
            <v>80</v>
          </cell>
          <cell r="AC56">
            <v>290</v>
          </cell>
          <cell r="AD56">
            <v>458</v>
          </cell>
          <cell r="AE56">
            <v>458</v>
          </cell>
          <cell r="AG56" t="str">
            <v>临床型</v>
          </cell>
          <cell r="AH56" t="str">
            <v>许林锋</v>
          </cell>
          <cell r="AI56" t="str">
            <v>放射（介入）</v>
          </cell>
        </row>
        <row r="57">
          <cell r="A57" t="str">
            <v>105580810119784</v>
          </cell>
          <cell r="B57" t="str">
            <v>舒适</v>
          </cell>
          <cell r="C57" t="str">
            <v>女</v>
          </cell>
          <cell r="D57" t="str">
            <v>19920120</v>
          </cell>
          <cell r="E57" t="str">
            <v>612425199201204786</v>
          </cell>
          <cell r="F57" t="str">
            <v>汉族</v>
          </cell>
          <cell r="G57" t="str">
            <v>群众</v>
          </cell>
          <cell r="H57" t="str">
            <v>未婚</v>
          </cell>
          <cell r="I57" t="str">
            <v>无</v>
          </cell>
          <cell r="J57" t="str">
            <v>18292997594</v>
          </cell>
          <cell r="K57">
            <v>18292997594</v>
          </cell>
          <cell r="L57" t="str">
            <v>其他人员</v>
          </cell>
          <cell r="M57" t="str">
            <v>全国统考</v>
          </cell>
          <cell r="N57" t="str">
            <v>非定向就业</v>
          </cell>
          <cell r="O57" t="str">
            <v>陕西中医药大学</v>
          </cell>
          <cell r="P57" t="str">
            <v>医学影像学</v>
          </cell>
          <cell r="Q57" t="str">
            <v>105100</v>
          </cell>
          <cell r="R57" t="str">
            <v>临床医学</v>
          </cell>
          <cell r="S57" t="str">
            <v>07</v>
          </cell>
          <cell r="T57" t="str">
            <v>临床医学（影像医学与核医学）</v>
          </cell>
          <cell r="U57" t="str">
            <v>核医学</v>
          </cell>
          <cell r="V57" t="str">
            <v>62</v>
          </cell>
          <cell r="W57" t="str">
            <v>54</v>
          </cell>
          <cell r="X57" t="str">
            <v>200</v>
          </cell>
          <cell r="Y57" t="str">
            <v>316</v>
          </cell>
          <cell r="AA57">
            <v>69.8</v>
          </cell>
          <cell r="AB57">
            <v>61.8</v>
          </cell>
          <cell r="AC57">
            <v>212</v>
          </cell>
          <cell r="AD57">
            <v>343.6</v>
          </cell>
        </row>
        <row r="58">
          <cell r="A58" t="str">
            <v>105580810119786</v>
          </cell>
          <cell r="B58" t="str">
            <v>吴仕吉</v>
          </cell>
          <cell r="C58" t="str">
            <v>男</v>
          </cell>
          <cell r="D58" t="str">
            <v>19830206</v>
          </cell>
          <cell r="E58" t="str">
            <v>460025198302063330</v>
          </cell>
          <cell r="F58" t="str">
            <v>汉族</v>
          </cell>
          <cell r="G58" t="str">
            <v>中国共产党党员</v>
          </cell>
          <cell r="H58" t="str">
            <v>已婚</v>
          </cell>
          <cell r="I58" t="str">
            <v>少数民族计划（喀什）</v>
          </cell>
          <cell r="J58" t="str">
            <v>15276052187</v>
          </cell>
          <cell r="K58" t="str">
            <v>ws20030956</v>
          </cell>
          <cell r="L58" t="str">
            <v>其他人员</v>
          </cell>
          <cell r="M58" t="str">
            <v>全国统考</v>
          </cell>
          <cell r="N58" t="str">
            <v>定向就业</v>
          </cell>
          <cell r="O58" t="str">
            <v>石河子大学</v>
          </cell>
          <cell r="P58" t="str">
            <v>临床医学</v>
          </cell>
          <cell r="Q58" t="str">
            <v>105100</v>
          </cell>
          <cell r="R58" t="str">
            <v>临床医学</v>
          </cell>
          <cell r="S58" t="str">
            <v>07</v>
          </cell>
          <cell r="T58" t="str">
            <v>临床医学（影像医学与核医学）</v>
          </cell>
          <cell r="U58" t="str">
            <v>超声</v>
          </cell>
          <cell r="V58" t="str">
            <v>63</v>
          </cell>
          <cell r="W58" t="str">
            <v>41</v>
          </cell>
          <cell r="X58" t="str">
            <v>142</v>
          </cell>
          <cell r="Y58" t="str">
            <v>246</v>
          </cell>
          <cell r="AA58">
            <v>69.849999999999994</v>
          </cell>
          <cell r="AB58">
            <v>60.7</v>
          </cell>
          <cell r="AC58">
            <v>193.9</v>
          </cell>
          <cell r="AD58">
            <v>324.45</v>
          </cell>
          <cell r="AE58">
            <v>324.45</v>
          </cell>
          <cell r="AG58" t="str">
            <v>临床型</v>
          </cell>
          <cell r="AH58" t="str">
            <v>罗葆明</v>
          </cell>
          <cell r="AI58" t="str">
            <v>超声</v>
          </cell>
        </row>
        <row r="59">
          <cell r="A59" t="str">
            <v>105580810119785</v>
          </cell>
          <cell r="B59" t="str">
            <v>邱娅</v>
          </cell>
          <cell r="C59" t="str">
            <v>女</v>
          </cell>
          <cell r="D59" t="str">
            <v>19850525</v>
          </cell>
          <cell r="E59" t="str">
            <v>653128198505250024</v>
          </cell>
          <cell r="F59" t="str">
            <v>汉族</v>
          </cell>
          <cell r="G59" t="str">
            <v>中国共产党党员</v>
          </cell>
          <cell r="H59" t="str">
            <v>已婚</v>
          </cell>
          <cell r="I59" t="str">
            <v>少数民族计划（喀什）</v>
          </cell>
          <cell r="J59" t="str">
            <v>15999310689</v>
          </cell>
          <cell r="K59" t="str">
            <v>qiuya2011</v>
          </cell>
          <cell r="L59" t="str">
            <v>其他人员</v>
          </cell>
          <cell r="M59" t="str">
            <v>全国统考</v>
          </cell>
          <cell r="N59" t="str">
            <v>定向就业</v>
          </cell>
          <cell r="O59" t="str">
            <v>石河子大学</v>
          </cell>
          <cell r="P59" t="str">
            <v>临床医学</v>
          </cell>
          <cell r="Q59" t="str">
            <v>105100</v>
          </cell>
          <cell r="R59" t="str">
            <v>临床医学</v>
          </cell>
          <cell r="S59" t="str">
            <v>07</v>
          </cell>
          <cell r="T59" t="str">
            <v>临床医学（影像医学与核医学）</v>
          </cell>
          <cell r="U59" t="str">
            <v>放射</v>
          </cell>
          <cell r="V59" t="str">
            <v>49</v>
          </cell>
          <cell r="W59" t="str">
            <v>33</v>
          </cell>
          <cell r="X59" t="str">
            <v>152</v>
          </cell>
          <cell r="Y59" t="str">
            <v>234</v>
          </cell>
          <cell r="AA59">
            <v>90</v>
          </cell>
          <cell r="AB59">
            <v>87</v>
          </cell>
          <cell r="AC59">
            <v>295</v>
          </cell>
          <cell r="AD59">
            <v>472</v>
          </cell>
          <cell r="AE59">
            <v>472</v>
          </cell>
          <cell r="AG59" t="str">
            <v>临床型</v>
          </cell>
          <cell r="AH59" t="str">
            <v>沈君</v>
          </cell>
          <cell r="AI59" t="str">
            <v>放射</v>
          </cell>
        </row>
        <row r="60">
          <cell r="A60" t="str">
            <v>105580101831798</v>
          </cell>
          <cell r="B60" t="str">
            <v>杨玲洁</v>
          </cell>
          <cell r="C60" t="str">
            <v>女</v>
          </cell>
          <cell r="D60" t="str">
            <v>19961204</v>
          </cell>
          <cell r="E60" t="str">
            <v>330903199612044924</v>
          </cell>
          <cell r="F60" t="str">
            <v>汉族</v>
          </cell>
          <cell r="G60" t="str">
            <v>中国共产主义青年团团员</v>
          </cell>
          <cell r="H60" t="str">
            <v>未婚</v>
          </cell>
          <cell r="I60" t="str">
            <v>无</v>
          </cell>
          <cell r="J60" t="str">
            <v>18843103491</v>
          </cell>
          <cell r="L60" t="str">
            <v>应届本科生</v>
          </cell>
          <cell r="M60" t="str">
            <v>推荐免试</v>
          </cell>
          <cell r="N60" t="str">
            <v>非定向就业</v>
          </cell>
          <cell r="O60" t="str">
            <v>吉林大学</v>
          </cell>
          <cell r="P60" t="str">
            <v>放射医学</v>
          </cell>
          <cell r="Q60" t="str">
            <v>105100</v>
          </cell>
          <cell r="R60" t="str">
            <v>临床医学</v>
          </cell>
          <cell r="S60" t="str">
            <v>07</v>
          </cell>
          <cell r="T60" t="str">
            <v>临床医学（影像医学与核医学）</v>
          </cell>
          <cell r="U60" t="str">
            <v>放射</v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>免试生</v>
          </cell>
          <cell r="AD60">
            <v>0</v>
          </cell>
          <cell r="AE60" t="str">
            <v>80.0</v>
          </cell>
          <cell r="AG60" t="str">
            <v>临床型</v>
          </cell>
          <cell r="AH60" t="str">
            <v>李勇</v>
          </cell>
          <cell r="AI60" t="str">
            <v>放射</v>
          </cell>
        </row>
        <row r="61">
          <cell r="A61" t="str">
            <v>105580810125431</v>
          </cell>
          <cell r="B61" t="str">
            <v>何川疆</v>
          </cell>
          <cell r="C61" t="str">
            <v>男</v>
          </cell>
          <cell r="D61" t="str">
            <v>19870327</v>
          </cell>
          <cell r="E61" t="str">
            <v>653021198703270018</v>
          </cell>
          <cell r="F61" t="str">
            <v>汉族</v>
          </cell>
          <cell r="G61" t="str">
            <v>群众</v>
          </cell>
          <cell r="H61" t="str">
            <v>已婚</v>
          </cell>
          <cell r="I61" t="str">
            <v>少数民族计划（喀什）</v>
          </cell>
          <cell r="J61" t="str">
            <v>18299010787</v>
          </cell>
          <cell r="K61">
            <v>463306584</v>
          </cell>
          <cell r="L61" t="str">
            <v>其他在职人员</v>
          </cell>
          <cell r="M61" t="str">
            <v>全国统考</v>
          </cell>
          <cell r="N61" t="str">
            <v>定向就业</v>
          </cell>
          <cell r="O61" t="str">
            <v>中国医科大学</v>
          </cell>
          <cell r="P61" t="str">
            <v>医学检验</v>
          </cell>
          <cell r="Q61" t="str">
            <v>100200</v>
          </cell>
          <cell r="R61" t="str">
            <v>临床医学</v>
          </cell>
          <cell r="S61" t="str">
            <v>08</v>
          </cell>
          <cell r="T61" t="str">
            <v>临床检验诊断学</v>
          </cell>
          <cell r="V61" t="str">
            <v>62</v>
          </cell>
          <cell r="W61" t="str">
            <v>41</v>
          </cell>
          <cell r="X61" t="str">
            <v>117</v>
          </cell>
          <cell r="Y61" t="str">
            <v>220</v>
          </cell>
          <cell r="AA61">
            <v>81.5</v>
          </cell>
          <cell r="AB61">
            <v>79.38</v>
          </cell>
          <cell r="AC61">
            <v>248.6</v>
          </cell>
          <cell r="AD61">
            <v>409.48</v>
          </cell>
          <cell r="AE61">
            <v>409.5</v>
          </cell>
          <cell r="AG61" t="str">
            <v>科研型</v>
          </cell>
          <cell r="AH61" t="str">
            <v>录取</v>
          </cell>
          <cell r="AI61" t="str">
            <v>临床检验诊断</v>
          </cell>
        </row>
        <row r="62">
          <cell r="A62" t="str">
            <v>105580810119799</v>
          </cell>
          <cell r="B62" t="str">
            <v>谢海天</v>
          </cell>
          <cell r="C62" t="str">
            <v>女</v>
          </cell>
          <cell r="D62" t="str">
            <v>19980113</v>
          </cell>
          <cell r="E62" t="str">
            <v>340603199801130421</v>
          </cell>
          <cell r="F62" t="str">
            <v>汉族</v>
          </cell>
          <cell r="G62" t="str">
            <v>中国共产主义青年团团员</v>
          </cell>
          <cell r="H62" t="str">
            <v>未婚</v>
          </cell>
          <cell r="I62" t="str">
            <v>无</v>
          </cell>
          <cell r="J62" t="str">
            <v>15521311595</v>
          </cell>
          <cell r="K62">
            <v>838614831</v>
          </cell>
          <cell r="L62" t="str">
            <v>应届本科生</v>
          </cell>
          <cell r="M62" t="str">
            <v>全国统考</v>
          </cell>
          <cell r="N62" t="str">
            <v>非定向就业</v>
          </cell>
          <cell r="O62" t="str">
            <v>暨南大学</v>
          </cell>
          <cell r="P62" t="str">
            <v>临床医学</v>
          </cell>
          <cell r="Q62" t="str">
            <v>105100</v>
          </cell>
          <cell r="R62" t="str">
            <v>临床医学</v>
          </cell>
          <cell r="S62" t="str">
            <v>10</v>
          </cell>
          <cell r="T62" t="str">
            <v>临床医学（妇产科学）</v>
          </cell>
          <cell r="V62" t="str">
            <v>84</v>
          </cell>
          <cell r="W62" t="str">
            <v>84</v>
          </cell>
          <cell r="X62" t="str">
            <v>230</v>
          </cell>
          <cell r="Y62" t="str">
            <v>398</v>
          </cell>
          <cell r="AA62">
            <v>84.8</v>
          </cell>
          <cell r="AB62">
            <v>75.400000000000006</v>
          </cell>
          <cell r="AC62">
            <v>265.89999999999998</v>
          </cell>
          <cell r="AD62">
            <v>426.1</v>
          </cell>
          <cell r="AE62">
            <v>426</v>
          </cell>
          <cell r="AG62" t="str">
            <v>临床型</v>
          </cell>
          <cell r="AH62" t="str">
            <v>陈慧</v>
          </cell>
          <cell r="AI62" t="str">
            <v>妇产科</v>
          </cell>
        </row>
        <row r="63">
          <cell r="A63" t="str">
            <v>105580810119802</v>
          </cell>
          <cell r="B63" t="str">
            <v>胥平</v>
          </cell>
          <cell r="C63" t="str">
            <v>男</v>
          </cell>
          <cell r="D63" t="str">
            <v>19940803</v>
          </cell>
          <cell r="E63" t="str">
            <v>510723199408034735</v>
          </cell>
          <cell r="F63" t="str">
            <v>汉族</v>
          </cell>
          <cell r="G63" t="str">
            <v>中国共产主义青年团团员</v>
          </cell>
          <cell r="H63" t="str">
            <v>未婚</v>
          </cell>
          <cell r="I63" t="str">
            <v>无</v>
          </cell>
          <cell r="J63" t="str">
            <v>18780318602</v>
          </cell>
          <cell r="K63" t="str">
            <v>xp13006572330</v>
          </cell>
          <cell r="L63" t="str">
            <v>其他人员</v>
          </cell>
          <cell r="M63" t="str">
            <v>全国统考</v>
          </cell>
          <cell r="N63" t="str">
            <v>非定向就业</v>
          </cell>
          <cell r="O63" t="str">
            <v>山东大学</v>
          </cell>
          <cell r="P63" t="str">
            <v>临床医学</v>
          </cell>
          <cell r="Q63" t="str">
            <v>105100</v>
          </cell>
          <cell r="R63" t="str">
            <v>临床医学</v>
          </cell>
          <cell r="S63" t="str">
            <v>10</v>
          </cell>
          <cell r="T63" t="str">
            <v>临床医学（妇产科学）</v>
          </cell>
          <cell r="V63" t="str">
            <v>80</v>
          </cell>
          <cell r="W63" t="str">
            <v>79</v>
          </cell>
          <cell r="X63" t="str">
            <v>227</v>
          </cell>
          <cell r="Y63" t="str">
            <v>386</v>
          </cell>
          <cell r="AA63">
            <v>65</v>
          </cell>
          <cell r="AB63">
            <v>65</v>
          </cell>
          <cell r="AC63">
            <v>202.9</v>
          </cell>
          <cell r="AD63">
            <v>332.9</v>
          </cell>
          <cell r="AE63">
            <v>332.9</v>
          </cell>
          <cell r="AG63" t="str">
            <v>临床型</v>
          </cell>
          <cell r="AH63" t="str">
            <v>李予</v>
          </cell>
          <cell r="AI63" t="str">
            <v>妇产科</v>
          </cell>
        </row>
        <row r="64">
          <cell r="A64" t="str">
            <v>105580810119792</v>
          </cell>
          <cell r="B64" t="str">
            <v>许子琪</v>
          </cell>
          <cell r="C64" t="str">
            <v>女</v>
          </cell>
          <cell r="D64" t="str">
            <v>19970807</v>
          </cell>
          <cell r="E64" t="str">
            <v>230121199708070225</v>
          </cell>
          <cell r="F64" t="str">
            <v>汉族</v>
          </cell>
          <cell r="G64" t="str">
            <v>中国共产党党员</v>
          </cell>
          <cell r="H64" t="str">
            <v>未婚</v>
          </cell>
          <cell r="I64" t="str">
            <v>无</v>
          </cell>
          <cell r="J64" t="str">
            <v>18845146550</v>
          </cell>
          <cell r="K64" t="str">
            <v>RatsonelRin1998</v>
          </cell>
          <cell r="L64" t="str">
            <v>应届本科生</v>
          </cell>
          <cell r="M64" t="str">
            <v>全国统考</v>
          </cell>
          <cell r="N64" t="str">
            <v>非定向就业</v>
          </cell>
          <cell r="O64" t="str">
            <v>哈尔滨医科大学</v>
          </cell>
          <cell r="P64" t="str">
            <v>临床医学</v>
          </cell>
          <cell r="Q64" t="str">
            <v>105100</v>
          </cell>
          <cell r="R64" t="str">
            <v>临床医学</v>
          </cell>
          <cell r="S64" t="str">
            <v>10</v>
          </cell>
          <cell r="T64" t="str">
            <v>临床医学（妇产科学）</v>
          </cell>
          <cell r="V64" t="str">
            <v>64</v>
          </cell>
          <cell r="W64" t="str">
            <v>74</v>
          </cell>
          <cell r="X64" t="str">
            <v>240</v>
          </cell>
          <cell r="Y64" t="str">
            <v>378</v>
          </cell>
          <cell r="AA64">
            <v>84.8</v>
          </cell>
          <cell r="AB64">
            <v>80</v>
          </cell>
          <cell r="AC64">
            <v>255.7</v>
          </cell>
          <cell r="AD64">
            <v>420.5</v>
          </cell>
          <cell r="AE64">
            <v>420.5</v>
          </cell>
          <cell r="AG64" t="str">
            <v>临床型</v>
          </cell>
          <cell r="AH64" t="str">
            <v>刘玉昆</v>
          </cell>
          <cell r="AI64" t="str">
            <v>妇产科</v>
          </cell>
        </row>
        <row r="65">
          <cell r="A65" t="str">
            <v>105580810119796</v>
          </cell>
          <cell r="B65" t="str">
            <v>龙云</v>
          </cell>
          <cell r="C65" t="str">
            <v>女</v>
          </cell>
          <cell r="D65" t="str">
            <v>19971124</v>
          </cell>
          <cell r="E65" t="str">
            <v>430426199711244367</v>
          </cell>
          <cell r="F65" t="str">
            <v>汉族</v>
          </cell>
          <cell r="G65" t="str">
            <v>中国共产党预备党员</v>
          </cell>
          <cell r="H65" t="str">
            <v>未婚</v>
          </cell>
          <cell r="I65" t="str">
            <v>无</v>
          </cell>
          <cell r="J65" t="str">
            <v>15115415671</v>
          </cell>
          <cell r="K65">
            <v>15115415671</v>
          </cell>
          <cell r="L65" t="str">
            <v>应届本科生</v>
          </cell>
          <cell r="M65" t="str">
            <v>全国统考</v>
          </cell>
          <cell r="N65" t="str">
            <v>非定向就业</v>
          </cell>
          <cell r="O65" t="str">
            <v>南华大学</v>
          </cell>
          <cell r="P65" t="str">
            <v>临床医学</v>
          </cell>
          <cell r="Q65" t="str">
            <v>105100</v>
          </cell>
          <cell r="R65" t="str">
            <v>临床医学</v>
          </cell>
          <cell r="S65" t="str">
            <v>10</v>
          </cell>
          <cell r="T65" t="str">
            <v>临床医学（妇产科学）</v>
          </cell>
          <cell r="V65" t="str">
            <v>73</v>
          </cell>
          <cell r="W65" t="str">
            <v>85</v>
          </cell>
          <cell r="X65" t="str">
            <v>213</v>
          </cell>
          <cell r="Y65" t="str">
            <v>371</v>
          </cell>
          <cell r="AA65">
            <v>89.1</v>
          </cell>
          <cell r="AB65">
            <v>82.4</v>
          </cell>
          <cell r="AC65">
            <v>268.39999999999998</v>
          </cell>
          <cell r="AD65">
            <v>439.9</v>
          </cell>
          <cell r="AE65">
            <v>439.9</v>
          </cell>
          <cell r="AG65" t="str">
            <v>临床型</v>
          </cell>
          <cell r="AH65" t="str">
            <v>张丙忠</v>
          </cell>
          <cell r="AI65" t="str">
            <v>妇产科</v>
          </cell>
        </row>
        <row r="66">
          <cell r="A66" t="str">
            <v>105580810119803</v>
          </cell>
          <cell r="B66" t="str">
            <v>何承敏</v>
          </cell>
          <cell r="C66" t="str">
            <v>女</v>
          </cell>
          <cell r="D66" t="str">
            <v>19951216</v>
          </cell>
          <cell r="E66" t="str">
            <v>522122199512163662</v>
          </cell>
          <cell r="F66" t="str">
            <v>汉族</v>
          </cell>
          <cell r="G66" t="str">
            <v>中国共产主义青年团团员</v>
          </cell>
          <cell r="H66" t="str">
            <v>未婚</v>
          </cell>
          <cell r="I66" t="str">
            <v>无</v>
          </cell>
          <cell r="J66" t="str">
            <v>15820570310</v>
          </cell>
          <cell r="K66">
            <v>15820570310</v>
          </cell>
          <cell r="L66" t="str">
            <v>其他人员</v>
          </cell>
          <cell r="M66" t="str">
            <v>全国统考</v>
          </cell>
          <cell r="N66" t="str">
            <v>非定向就业</v>
          </cell>
          <cell r="O66" t="str">
            <v>遵义医科大学</v>
          </cell>
          <cell r="P66" t="str">
            <v>临床医学</v>
          </cell>
          <cell r="Q66" t="str">
            <v>105100</v>
          </cell>
          <cell r="R66" t="str">
            <v>临床医学</v>
          </cell>
          <cell r="S66" t="str">
            <v>10</v>
          </cell>
          <cell r="T66" t="str">
            <v>临床医学（妇产科学）</v>
          </cell>
          <cell r="V66" t="str">
            <v>55</v>
          </cell>
          <cell r="W66" t="str">
            <v>59</v>
          </cell>
          <cell r="X66" t="str">
            <v>247</v>
          </cell>
          <cell r="Y66" t="str">
            <v>361</v>
          </cell>
          <cell r="AA66">
            <v>89.8</v>
          </cell>
          <cell r="AB66">
            <v>78.400000000000006</v>
          </cell>
          <cell r="AC66">
            <v>238.6</v>
          </cell>
          <cell r="AD66">
            <v>406.79999999999995</v>
          </cell>
          <cell r="AE66">
            <v>406.7</v>
          </cell>
          <cell r="AG66" t="str">
            <v>临床型</v>
          </cell>
          <cell r="AH66" t="str">
            <v>陈勍</v>
          </cell>
          <cell r="AI66" t="str">
            <v>妇产科</v>
          </cell>
        </row>
        <row r="67">
          <cell r="A67" t="str">
            <v>105580810119791</v>
          </cell>
          <cell r="B67" t="str">
            <v>付兆杰</v>
          </cell>
          <cell r="C67" t="str">
            <v>女</v>
          </cell>
          <cell r="D67" t="str">
            <v>19970508</v>
          </cell>
          <cell r="E67" t="str">
            <v>220106199705081820</v>
          </cell>
          <cell r="F67" t="str">
            <v>汉族</v>
          </cell>
          <cell r="G67" t="str">
            <v>中国共产党预备党员</v>
          </cell>
          <cell r="H67" t="str">
            <v>未婚</v>
          </cell>
          <cell r="I67" t="str">
            <v>无</v>
          </cell>
          <cell r="J67" t="str">
            <v>13844162902</v>
          </cell>
          <cell r="K67">
            <v>13844162902</v>
          </cell>
          <cell r="L67" t="str">
            <v>应届本科生</v>
          </cell>
          <cell r="M67" t="str">
            <v>全国统考</v>
          </cell>
          <cell r="N67" t="str">
            <v>非定向就业</v>
          </cell>
          <cell r="O67" t="str">
            <v>吉林大学</v>
          </cell>
          <cell r="P67" t="str">
            <v>临床医学</v>
          </cell>
          <cell r="Q67" t="str">
            <v>105100</v>
          </cell>
          <cell r="R67" t="str">
            <v>临床医学</v>
          </cell>
          <cell r="S67" t="str">
            <v>10</v>
          </cell>
          <cell r="T67" t="str">
            <v>临床医学（妇产科学）</v>
          </cell>
          <cell r="V67" t="str">
            <v>64</v>
          </cell>
          <cell r="W67" t="str">
            <v>72</v>
          </cell>
          <cell r="X67" t="str">
            <v>219</v>
          </cell>
          <cell r="Y67" t="str">
            <v>355</v>
          </cell>
          <cell r="AA67">
            <v>78</v>
          </cell>
          <cell r="AB67">
            <v>84.6</v>
          </cell>
          <cell r="AC67">
            <v>240</v>
          </cell>
          <cell r="AD67">
            <v>402.6</v>
          </cell>
          <cell r="AE67">
            <v>402.6</v>
          </cell>
          <cell r="AG67" t="str">
            <v>临床型</v>
          </cell>
          <cell r="AH67" t="str">
            <v>姚婷婷</v>
          </cell>
          <cell r="AI67" t="str">
            <v>妇产科</v>
          </cell>
        </row>
        <row r="68">
          <cell r="A68" t="str">
            <v>105580810119790</v>
          </cell>
          <cell r="B68" t="str">
            <v>张钰豪</v>
          </cell>
          <cell r="C68" t="str">
            <v>男</v>
          </cell>
          <cell r="D68" t="str">
            <v>19970606</v>
          </cell>
          <cell r="E68" t="str">
            <v>442000199706068379</v>
          </cell>
          <cell r="F68" t="str">
            <v>汉族</v>
          </cell>
          <cell r="G68" t="str">
            <v>群众</v>
          </cell>
          <cell r="H68" t="str">
            <v>未婚</v>
          </cell>
          <cell r="I68" t="str">
            <v>无</v>
          </cell>
          <cell r="J68" t="str">
            <v>18712917598</v>
          </cell>
          <cell r="K68" t="str">
            <v>q1403494464</v>
          </cell>
          <cell r="L68" t="str">
            <v>应届本科生</v>
          </cell>
          <cell r="M68" t="str">
            <v>全国统考</v>
          </cell>
          <cell r="N68" t="str">
            <v>非定向就业</v>
          </cell>
          <cell r="O68" t="str">
            <v>河北医科大学</v>
          </cell>
          <cell r="P68" t="str">
            <v>临床医学</v>
          </cell>
          <cell r="Q68" t="str">
            <v>105100</v>
          </cell>
          <cell r="R68" t="str">
            <v>临床医学</v>
          </cell>
          <cell r="S68" t="str">
            <v>10</v>
          </cell>
          <cell r="T68" t="str">
            <v>临床医学（妇产科学）</v>
          </cell>
          <cell r="V68" t="str">
            <v>75</v>
          </cell>
          <cell r="W68" t="str">
            <v>64</v>
          </cell>
          <cell r="X68" t="str">
            <v>209</v>
          </cell>
          <cell r="Y68" t="str">
            <v>348</v>
          </cell>
          <cell r="AA68">
            <v>78.099999999999994</v>
          </cell>
          <cell r="AB68">
            <v>84.5</v>
          </cell>
          <cell r="AC68">
            <v>245.4</v>
          </cell>
          <cell r="AD68">
            <v>408</v>
          </cell>
          <cell r="AE68">
            <v>408.1</v>
          </cell>
          <cell r="AG68" t="str">
            <v>临床型</v>
          </cell>
          <cell r="AH68" t="str">
            <v>卢淮武</v>
          </cell>
          <cell r="AI68" t="str">
            <v>妇产科</v>
          </cell>
        </row>
        <row r="69">
          <cell r="A69" t="str">
            <v>105580810119800</v>
          </cell>
          <cell r="B69" t="str">
            <v>张正琳</v>
          </cell>
          <cell r="C69" t="str">
            <v>女</v>
          </cell>
          <cell r="D69" t="str">
            <v>19960621</v>
          </cell>
          <cell r="E69" t="str">
            <v>620302199606210025</v>
          </cell>
          <cell r="F69" t="str">
            <v>汉族</v>
          </cell>
          <cell r="G69" t="str">
            <v>中国共产主义青年团团员</v>
          </cell>
          <cell r="H69" t="str">
            <v>未婚</v>
          </cell>
          <cell r="I69" t="str">
            <v>无</v>
          </cell>
          <cell r="J69" t="str">
            <v>18826071804</v>
          </cell>
          <cell r="K69" t="str">
            <v>zhangzhl9</v>
          </cell>
          <cell r="L69" t="str">
            <v>应届本科生</v>
          </cell>
          <cell r="M69" t="str">
            <v>全国统考</v>
          </cell>
          <cell r="N69" t="str">
            <v>非定向就业</v>
          </cell>
          <cell r="O69" t="str">
            <v>中山大学</v>
          </cell>
          <cell r="P69" t="str">
            <v>临床医学</v>
          </cell>
          <cell r="Q69" t="str">
            <v>105100</v>
          </cell>
          <cell r="R69" t="str">
            <v>临床医学</v>
          </cell>
          <cell r="S69" t="str">
            <v>10</v>
          </cell>
          <cell r="T69" t="str">
            <v>临床医学（妇产科学）</v>
          </cell>
          <cell r="V69" t="str">
            <v>65</v>
          </cell>
          <cell r="W69" t="str">
            <v>55</v>
          </cell>
          <cell r="X69" t="str">
            <v>226</v>
          </cell>
          <cell r="Y69" t="str">
            <v>346</v>
          </cell>
          <cell r="Z69" t="str">
            <v>报八院</v>
          </cell>
          <cell r="AA69">
            <v>73.8</v>
          </cell>
          <cell r="AB69">
            <v>79.400000000000006</v>
          </cell>
          <cell r="AC69">
            <v>234.3</v>
          </cell>
          <cell r="AD69">
            <v>387.5</v>
          </cell>
          <cell r="AE69">
            <v>387.4</v>
          </cell>
          <cell r="AG69" t="str">
            <v>临床型</v>
          </cell>
          <cell r="AH69" t="str">
            <v>李予</v>
          </cell>
          <cell r="AI69" t="str">
            <v>妇产科</v>
          </cell>
        </row>
        <row r="70">
          <cell r="A70" t="str">
            <v>105580810119804</v>
          </cell>
          <cell r="B70" t="str">
            <v>徐世霞</v>
          </cell>
          <cell r="C70" t="str">
            <v>女</v>
          </cell>
          <cell r="D70" t="str">
            <v>19950421</v>
          </cell>
          <cell r="E70" t="str">
            <v>622301199504218929</v>
          </cell>
          <cell r="F70" t="str">
            <v>汉族</v>
          </cell>
          <cell r="G70" t="str">
            <v>中国共产主义青年团团员</v>
          </cell>
          <cell r="H70" t="str">
            <v>未婚</v>
          </cell>
          <cell r="I70" t="str">
            <v>无</v>
          </cell>
          <cell r="J70" t="str">
            <v>17393133186</v>
          </cell>
          <cell r="K70" t="str">
            <v>q9953457uc</v>
          </cell>
          <cell r="L70" t="str">
            <v>其他人员</v>
          </cell>
          <cell r="M70" t="str">
            <v>全国统考</v>
          </cell>
          <cell r="N70" t="str">
            <v>非定向就业</v>
          </cell>
          <cell r="O70" t="str">
            <v>兰州大学</v>
          </cell>
          <cell r="P70" t="str">
            <v>临床医学</v>
          </cell>
          <cell r="Q70" t="str">
            <v>105100</v>
          </cell>
          <cell r="R70" t="str">
            <v>临床医学</v>
          </cell>
          <cell r="S70" t="str">
            <v>10</v>
          </cell>
          <cell r="T70" t="str">
            <v>临床医学（妇产科学）</v>
          </cell>
          <cell r="V70" t="str">
            <v>68</v>
          </cell>
          <cell r="W70" t="str">
            <v>84</v>
          </cell>
          <cell r="X70" t="str">
            <v>194</v>
          </cell>
          <cell r="Y70" t="str">
            <v>346</v>
          </cell>
          <cell r="AA70">
            <v>80</v>
          </cell>
          <cell r="AB70">
            <v>80</v>
          </cell>
          <cell r="AC70">
            <v>260.7</v>
          </cell>
          <cell r="AD70">
            <v>420.7</v>
          </cell>
          <cell r="AE70">
            <v>420.7</v>
          </cell>
          <cell r="AG70" t="str">
            <v>临床型</v>
          </cell>
          <cell r="AH70" t="str">
            <v>王文军</v>
          </cell>
          <cell r="AI70" t="str">
            <v>妇产科</v>
          </cell>
        </row>
        <row r="71">
          <cell r="A71" t="str">
            <v>105580810119797</v>
          </cell>
          <cell r="B71" t="str">
            <v>邹燕婷</v>
          </cell>
          <cell r="C71" t="str">
            <v>女</v>
          </cell>
          <cell r="D71" t="str">
            <v>19960823</v>
          </cell>
          <cell r="E71" t="str">
            <v>440823199608230826</v>
          </cell>
          <cell r="F71" t="str">
            <v>汉族</v>
          </cell>
          <cell r="G71" t="str">
            <v>中国共产党党员</v>
          </cell>
          <cell r="H71" t="str">
            <v>未婚</v>
          </cell>
          <cell r="I71" t="str">
            <v>无</v>
          </cell>
          <cell r="J71" t="str">
            <v>18826108414</v>
          </cell>
          <cell r="K71" t="str">
            <v>zou66771100</v>
          </cell>
          <cell r="L71" t="str">
            <v>其他人员</v>
          </cell>
          <cell r="M71" t="str">
            <v>全国统考</v>
          </cell>
          <cell r="N71" t="str">
            <v>非定向就业</v>
          </cell>
          <cell r="O71" t="str">
            <v>广东药科大学</v>
          </cell>
          <cell r="P71" t="str">
            <v>临床医学</v>
          </cell>
          <cell r="Q71" t="str">
            <v>105100</v>
          </cell>
          <cell r="R71" t="str">
            <v>临床医学</v>
          </cell>
          <cell r="S71" t="str">
            <v>10</v>
          </cell>
          <cell r="T71" t="str">
            <v>临床医学（妇产科学）</v>
          </cell>
          <cell r="V71" t="str">
            <v>71</v>
          </cell>
          <cell r="W71" t="str">
            <v>73</v>
          </cell>
          <cell r="X71" t="str">
            <v>200</v>
          </cell>
          <cell r="Y71" t="str">
            <v>344</v>
          </cell>
          <cell r="AA71">
            <v>78</v>
          </cell>
          <cell r="AB71">
            <v>84.9</v>
          </cell>
          <cell r="AC71">
            <v>239.7</v>
          </cell>
          <cell r="AD71">
            <v>402.6</v>
          </cell>
          <cell r="AE71">
            <v>402.6</v>
          </cell>
          <cell r="AG71" t="str">
            <v>临床型</v>
          </cell>
          <cell r="AH71" t="str">
            <v>赵晓苗</v>
          </cell>
          <cell r="AI71" t="str">
            <v>妇产科</v>
          </cell>
        </row>
        <row r="72">
          <cell r="A72" t="str">
            <v>105580810119789</v>
          </cell>
          <cell r="B72" t="str">
            <v>罗莺儿</v>
          </cell>
          <cell r="C72" t="str">
            <v>女</v>
          </cell>
          <cell r="D72" t="str">
            <v>19970505</v>
          </cell>
          <cell r="E72" t="str">
            <v>460022199705050046</v>
          </cell>
          <cell r="F72" t="str">
            <v>汉族</v>
          </cell>
          <cell r="G72" t="str">
            <v>中国共产主义青年团团员</v>
          </cell>
          <cell r="H72" t="str">
            <v>未婚</v>
          </cell>
          <cell r="I72" t="str">
            <v>无</v>
          </cell>
          <cell r="J72" t="str">
            <v>13502152952</v>
          </cell>
          <cell r="K72">
            <v>13502152952</v>
          </cell>
          <cell r="L72" t="str">
            <v>应届本科生</v>
          </cell>
          <cell r="M72" t="str">
            <v>全国统考</v>
          </cell>
          <cell r="N72" t="str">
            <v>非定向就业</v>
          </cell>
          <cell r="O72" t="str">
            <v>天津医科大学</v>
          </cell>
          <cell r="P72" t="str">
            <v>临床医学</v>
          </cell>
          <cell r="Q72" t="str">
            <v>105100</v>
          </cell>
          <cell r="R72" t="str">
            <v>临床医学</v>
          </cell>
          <cell r="S72" t="str">
            <v>10</v>
          </cell>
          <cell r="T72" t="str">
            <v>临床医学（妇产科学）</v>
          </cell>
          <cell r="V72" t="str">
            <v>72</v>
          </cell>
          <cell r="W72" t="str">
            <v>69</v>
          </cell>
          <cell r="X72" t="str">
            <v>201</v>
          </cell>
          <cell r="Y72" t="str">
            <v>342</v>
          </cell>
          <cell r="AA72">
            <v>90</v>
          </cell>
          <cell r="AB72">
            <v>70</v>
          </cell>
          <cell r="AC72">
            <v>240</v>
          </cell>
          <cell r="AD72">
            <v>400</v>
          </cell>
          <cell r="AE72">
            <v>400</v>
          </cell>
          <cell r="AG72" t="str">
            <v>科研型</v>
          </cell>
          <cell r="AH72" t="str">
            <v>张建平</v>
          </cell>
          <cell r="AI72" t="str">
            <v>妇产科</v>
          </cell>
        </row>
        <row r="73">
          <cell r="A73" t="str">
            <v>105580810119798</v>
          </cell>
          <cell r="B73" t="str">
            <v>谭爱连</v>
          </cell>
          <cell r="C73" t="str">
            <v>女</v>
          </cell>
          <cell r="D73" t="str">
            <v>19960704</v>
          </cell>
          <cell r="E73" t="str">
            <v>440782199607043361</v>
          </cell>
          <cell r="F73" t="str">
            <v>汉族</v>
          </cell>
          <cell r="G73" t="str">
            <v>中国共产党预备党员</v>
          </cell>
          <cell r="H73" t="str">
            <v>未婚</v>
          </cell>
          <cell r="I73" t="str">
            <v>无</v>
          </cell>
          <cell r="J73" t="str">
            <v>13420179633</v>
          </cell>
          <cell r="K73">
            <v>13420179633</v>
          </cell>
          <cell r="L73" t="str">
            <v>应届本科生</v>
          </cell>
          <cell r="M73" t="str">
            <v>全国统考</v>
          </cell>
          <cell r="N73" t="str">
            <v>非定向就业</v>
          </cell>
          <cell r="O73" t="str">
            <v>广东医科大学</v>
          </cell>
          <cell r="P73" t="str">
            <v>临床医学</v>
          </cell>
          <cell r="Q73" t="str">
            <v>105100</v>
          </cell>
          <cell r="R73" t="str">
            <v>临床医学</v>
          </cell>
          <cell r="S73" t="str">
            <v>10</v>
          </cell>
          <cell r="T73" t="str">
            <v>临床医学（妇产科学）</v>
          </cell>
          <cell r="V73" t="str">
            <v>61</v>
          </cell>
          <cell r="W73" t="str">
            <v>73</v>
          </cell>
          <cell r="X73" t="str">
            <v>207</v>
          </cell>
          <cell r="Y73" t="str">
            <v>341</v>
          </cell>
          <cell r="AA73">
            <v>85</v>
          </cell>
          <cell r="AB73">
            <v>80</v>
          </cell>
          <cell r="AC73">
            <v>235</v>
          </cell>
          <cell r="AD73">
            <v>400</v>
          </cell>
          <cell r="AE73">
            <v>341</v>
          </cell>
          <cell r="AG73" t="str">
            <v>临床型</v>
          </cell>
          <cell r="AH73" t="str">
            <v>录取</v>
          </cell>
          <cell r="AI73" t="str">
            <v>血液内</v>
          </cell>
        </row>
        <row r="74">
          <cell r="A74" t="str">
            <v>105580810119793</v>
          </cell>
          <cell r="B74" t="str">
            <v>陈娟</v>
          </cell>
          <cell r="C74" t="str">
            <v>女</v>
          </cell>
          <cell r="D74" t="str">
            <v>19961123</v>
          </cell>
          <cell r="E74" t="str">
            <v>500225199611236889</v>
          </cell>
          <cell r="F74" t="str">
            <v>汉族</v>
          </cell>
          <cell r="G74" t="str">
            <v>中国共产主义青年团团员</v>
          </cell>
          <cell r="H74" t="str">
            <v>未婚</v>
          </cell>
          <cell r="I74" t="str">
            <v>无</v>
          </cell>
          <cell r="J74" t="str">
            <v>13045141629</v>
          </cell>
          <cell r="K74" t="str">
            <v>abc1401267983</v>
          </cell>
          <cell r="L74" t="str">
            <v>应届本科生</v>
          </cell>
          <cell r="M74" t="str">
            <v>全国统考</v>
          </cell>
          <cell r="N74" t="str">
            <v>非定向就业</v>
          </cell>
          <cell r="O74" t="str">
            <v>哈尔滨医科大学</v>
          </cell>
          <cell r="P74" t="str">
            <v>临床医学</v>
          </cell>
          <cell r="Q74" t="str">
            <v>105100</v>
          </cell>
          <cell r="R74" t="str">
            <v>临床医学</v>
          </cell>
          <cell r="S74" t="str">
            <v>10</v>
          </cell>
          <cell r="T74" t="str">
            <v>临床医学（妇产科学）</v>
          </cell>
          <cell r="V74" t="str">
            <v>70</v>
          </cell>
          <cell r="W74" t="str">
            <v>65</v>
          </cell>
          <cell r="X74" t="str">
            <v>190</v>
          </cell>
          <cell r="Y74" t="str">
            <v>325</v>
          </cell>
          <cell r="Z74" t="str">
            <v>报八院</v>
          </cell>
          <cell r="AA74">
            <v>75</v>
          </cell>
          <cell r="AB74">
            <v>65</v>
          </cell>
          <cell r="AC74">
            <v>271</v>
          </cell>
          <cell r="AD74">
            <v>411</v>
          </cell>
          <cell r="AE74">
            <v>411</v>
          </cell>
          <cell r="AG74" t="str">
            <v>临床型</v>
          </cell>
          <cell r="AH74" t="str">
            <v>八院</v>
          </cell>
          <cell r="AI74" t="str">
            <v>耳鼻喉</v>
          </cell>
        </row>
        <row r="75">
          <cell r="A75" t="str">
            <v>105580810119794</v>
          </cell>
          <cell r="B75" t="str">
            <v>张羚枚</v>
          </cell>
          <cell r="C75" t="str">
            <v>女</v>
          </cell>
          <cell r="D75" t="str">
            <v>19980708</v>
          </cell>
          <cell r="E75" t="str">
            <v>520121199807080022</v>
          </cell>
          <cell r="F75" t="str">
            <v>汉族</v>
          </cell>
          <cell r="G75" t="str">
            <v>中国共产主义青年团团员</v>
          </cell>
          <cell r="H75" t="str">
            <v>未婚</v>
          </cell>
          <cell r="I75" t="str">
            <v>无</v>
          </cell>
          <cell r="J75" t="str">
            <v>18985409189</v>
          </cell>
          <cell r="K75">
            <v>18985409189</v>
          </cell>
          <cell r="L75" t="str">
            <v>应届本科生</v>
          </cell>
          <cell r="M75" t="str">
            <v>全国统考</v>
          </cell>
          <cell r="N75" t="str">
            <v>非定向就业</v>
          </cell>
          <cell r="O75" t="str">
            <v>南昌大学</v>
          </cell>
          <cell r="P75" t="str">
            <v>临床医学</v>
          </cell>
          <cell r="Q75" t="str">
            <v>105100</v>
          </cell>
          <cell r="R75" t="str">
            <v>临床医学</v>
          </cell>
          <cell r="S75" t="str">
            <v>10</v>
          </cell>
          <cell r="T75" t="str">
            <v>临床医学（妇产科学）</v>
          </cell>
          <cell r="V75" t="str">
            <v>73</v>
          </cell>
          <cell r="W75" t="str">
            <v>63</v>
          </cell>
          <cell r="X75" t="str">
            <v>183</v>
          </cell>
          <cell r="Y75" t="str">
            <v>319</v>
          </cell>
          <cell r="Z75" t="str">
            <v>报八院</v>
          </cell>
          <cell r="AA75">
            <v>77.5</v>
          </cell>
          <cell r="AB75">
            <v>75.5</v>
          </cell>
          <cell r="AC75">
            <v>203</v>
          </cell>
          <cell r="AD75">
            <v>356</v>
          </cell>
          <cell r="AE75">
            <v>356</v>
          </cell>
          <cell r="AG75" t="str">
            <v>临床型</v>
          </cell>
          <cell r="AH75" t="str">
            <v>欧阳颖</v>
          </cell>
          <cell r="AI75" t="str">
            <v>儿科</v>
          </cell>
        </row>
        <row r="76">
          <cell r="A76" t="str">
            <v>105580810119805</v>
          </cell>
          <cell r="B76" t="str">
            <v>李梦姣</v>
          </cell>
          <cell r="C76" t="str">
            <v>女</v>
          </cell>
          <cell r="D76" t="str">
            <v>19950225</v>
          </cell>
          <cell r="E76" t="str">
            <v>630121199502253127</v>
          </cell>
          <cell r="F76" t="str">
            <v>土族</v>
          </cell>
          <cell r="G76" t="str">
            <v>中国共产党党员</v>
          </cell>
          <cell r="H76" t="str">
            <v>未婚</v>
          </cell>
          <cell r="I76" t="str">
            <v>少数民族计划</v>
          </cell>
          <cell r="J76" t="str">
            <v>15309784640</v>
          </cell>
          <cell r="K76" t="str">
            <v>zealandiajj</v>
          </cell>
          <cell r="L76" t="str">
            <v>其他人员</v>
          </cell>
          <cell r="M76" t="str">
            <v>全国统考</v>
          </cell>
          <cell r="N76" t="str">
            <v>定向就业</v>
          </cell>
          <cell r="O76" t="str">
            <v>青海大学</v>
          </cell>
          <cell r="P76" t="str">
            <v>临床医学</v>
          </cell>
          <cell r="Q76" t="str">
            <v>105100</v>
          </cell>
          <cell r="R76" t="str">
            <v>临床医学</v>
          </cell>
          <cell r="S76" t="str">
            <v>10</v>
          </cell>
          <cell r="T76" t="str">
            <v>临床医学（妇产科学）</v>
          </cell>
          <cell r="V76" t="str">
            <v>63</v>
          </cell>
          <cell r="W76" t="str">
            <v>47</v>
          </cell>
          <cell r="X76" t="str">
            <v>179</v>
          </cell>
          <cell r="Y76" t="str">
            <v>289</v>
          </cell>
          <cell r="Z76" t="str">
            <v>另外集中复试</v>
          </cell>
          <cell r="AA76">
            <v>82.29</v>
          </cell>
          <cell r="AB76">
            <v>81.290000000000006</v>
          </cell>
          <cell r="AC76">
            <v>249.14</v>
          </cell>
          <cell r="AD76">
            <v>412.72</v>
          </cell>
          <cell r="AE76">
            <v>412.71</v>
          </cell>
          <cell r="AG76" t="str">
            <v>临床型</v>
          </cell>
          <cell r="AH76" t="str">
            <v>录取</v>
          </cell>
          <cell r="AI76" t="str">
            <v>妇产科</v>
          </cell>
        </row>
        <row r="77">
          <cell r="A77" t="str">
            <v>105580105581799</v>
          </cell>
          <cell r="B77" t="str">
            <v>曹亚聪</v>
          </cell>
          <cell r="C77" t="str">
            <v>女</v>
          </cell>
          <cell r="D77" t="str">
            <v>19971018</v>
          </cell>
          <cell r="E77" t="str">
            <v>411325199710181363</v>
          </cell>
          <cell r="F77" t="str">
            <v>汉族</v>
          </cell>
          <cell r="G77" t="str">
            <v>中国共产主义青年团团员</v>
          </cell>
          <cell r="H77" t="str">
            <v>未婚</v>
          </cell>
          <cell r="I77" t="str">
            <v>无</v>
          </cell>
          <cell r="J77" t="str">
            <v>15521267508</v>
          </cell>
          <cell r="L77" t="str">
            <v>应届本科生</v>
          </cell>
          <cell r="M77" t="str">
            <v>推荐免试</v>
          </cell>
          <cell r="N77" t="str">
            <v>非定向就业</v>
          </cell>
          <cell r="O77" t="str">
            <v>中山大学</v>
          </cell>
          <cell r="P77" t="str">
            <v>临床医学</v>
          </cell>
          <cell r="Q77" t="str">
            <v>105100</v>
          </cell>
          <cell r="R77" t="str">
            <v>临床医学</v>
          </cell>
          <cell r="S77" t="str">
            <v>10</v>
          </cell>
          <cell r="T77" t="str">
            <v>临床医学（妇产科学）</v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>免试生</v>
          </cell>
          <cell r="AD77">
            <v>0</v>
          </cell>
          <cell r="AE77" t="str">
            <v>85.0</v>
          </cell>
          <cell r="AG77" t="str">
            <v>临床型</v>
          </cell>
          <cell r="AH77" t="str">
            <v>赵晓苗</v>
          </cell>
          <cell r="AI77" t="str">
            <v>妇产科</v>
          </cell>
        </row>
        <row r="78">
          <cell r="A78" t="str">
            <v>105580101831800</v>
          </cell>
          <cell r="B78" t="str">
            <v>李扬</v>
          </cell>
          <cell r="C78" t="str">
            <v>女</v>
          </cell>
          <cell r="D78" t="str">
            <v>19960930</v>
          </cell>
          <cell r="E78" t="str">
            <v>430523199609305828</v>
          </cell>
          <cell r="F78" t="str">
            <v>汉族</v>
          </cell>
          <cell r="G78" t="str">
            <v>中国共产主义青年团团员</v>
          </cell>
          <cell r="H78" t="str">
            <v>未婚</v>
          </cell>
          <cell r="I78" t="str">
            <v>无</v>
          </cell>
          <cell r="J78" t="str">
            <v>18943953452</v>
          </cell>
          <cell r="L78" t="str">
            <v>应届本科生</v>
          </cell>
          <cell r="M78" t="str">
            <v>推荐免试</v>
          </cell>
          <cell r="N78" t="str">
            <v>非定向就业</v>
          </cell>
          <cell r="O78" t="str">
            <v>吉林大学</v>
          </cell>
          <cell r="P78" t="str">
            <v>临床医学</v>
          </cell>
          <cell r="Q78" t="str">
            <v>105100</v>
          </cell>
          <cell r="R78" t="str">
            <v>临床医学</v>
          </cell>
          <cell r="S78" t="str">
            <v>10</v>
          </cell>
          <cell r="T78" t="str">
            <v>临床医学（妇产科学）</v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>免试生</v>
          </cell>
          <cell r="AD78">
            <v>0</v>
          </cell>
          <cell r="AE78" t="str">
            <v>95.0</v>
          </cell>
          <cell r="AG78" t="str">
            <v>临床型</v>
          </cell>
          <cell r="AH78" t="str">
            <v>谢梅青</v>
          </cell>
          <cell r="AI78" t="str">
            <v>妇产科</v>
          </cell>
        </row>
        <row r="79">
          <cell r="A79" t="str">
            <v>105580105581801</v>
          </cell>
          <cell r="B79" t="str">
            <v>周海健</v>
          </cell>
          <cell r="C79" t="str">
            <v>男</v>
          </cell>
          <cell r="D79" t="str">
            <v>19970120</v>
          </cell>
          <cell r="E79" t="str">
            <v>440981199701206416</v>
          </cell>
          <cell r="F79" t="str">
            <v>汉族</v>
          </cell>
          <cell r="G79" t="str">
            <v>中国共产主义青年团团员</v>
          </cell>
          <cell r="H79" t="str">
            <v>未婚</v>
          </cell>
          <cell r="I79" t="str">
            <v>无</v>
          </cell>
          <cell r="J79" t="str">
            <v>13437566436</v>
          </cell>
          <cell r="L79" t="str">
            <v>应届本科生</v>
          </cell>
          <cell r="M79" t="str">
            <v>推荐免试</v>
          </cell>
          <cell r="N79" t="str">
            <v>非定向就业</v>
          </cell>
          <cell r="O79" t="str">
            <v>中山大学</v>
          </cell>
          <cell r="P79" t="str">
            <v>临床医学</v>
          </cell>
          <cell r="Q79" t="str">
            <v>105100</v>
          </cell>
          <cell r="R79" t="str">
            <v>临床医学</v>
          </cell>
          <cell r="S79" t="str">
            <v>10</v>
          </cell>
          <cell r="T79" t="str">
            <v>临床医学（妇产科学）</v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>免试生</v>
          </cell>
          <cell r="AD79">
            <v>0</v>
          </cell>
          <cell r="AE79" t="str">
            <v>96.0</v>
          </cell>
          <cell r="AG79" t="str">
            <v>临床型</v>
          </cell>
          <cell r="AH79" t="str">
            <v>姚婷婷</v>
          </cell>
          <cell r="AI79" t="str">
            <v>妇产科</v>
          </cell>
        </row>
        <row r="80">
          <cell r="A80" t="str">
            <v>105580810125433</v>
          </cell>
          <cell r="B80" t="str">
            <v>潘孟茹</v>
          </cell>
          <cell r="C80" t="str">
            <v>女</v>
          </cell>
          <cell r="D80" t="str">
            <v>19971110</v>
          </cell>
          <cell r="E80" t="str">
            <v>350421199711108021</v>
          </cell>
          <cell r="F80" t="str">
            <v>汉族</v>
          </cell>
          <cell r="G80" t="str">
            <v>中国共产主义青年团团员</v>
          </cell>
          <cell r="H80" t="str">
            <v>未婚</v>
          </cell>
          <cell r="I80" t="str">
            <v>无</v>
          </cell>
          <cell r="J80" t="str">
            <v>17746079742</v>
          </cell>
          <cell r="K80">
            <v>17746079742</v>
          </cell>
          <cell r="L80" t="str">
            <v>应届本科生</v>
          </cell>
          <cell r="M80" t="str">
            <v>全国统考</v>
          </cell>
          <cell r="N80" t="str">
            <v>非定向就业</v>
          </cell>
          <cell r="O80" t="str">
            <v>福建医科大学</v>
          </cell>
          <cell r="P80" t="str">
            <v>临床医学</v>
          </cell>
          <cell r="Q80" t="str">
            <v>100200</v>
          </cell>
          <cell r="R80" t="str">
            <v>临床医学</v>
          </cell>
          <cell r="S80" t="str">
            <v>11</v>
          </cell>
          <cell r="T80" t="str">
            <v>妇产科学</v>
          </cell>
          <cell r="V80" t="str">
            <v>70</v>
          </cell>
          <cell r="W80" t="str">
            <v>62</v>
          </cell>
          <cell r="X80" t="str">
            <v>185</v>
          </cell>
          <cell r="Y80" t="str">
            <v>317</v>
          </cell>
          <cell r="AA80">
            <v>85</v>
          </cell>
          <cell r="AB80">
            <v>75</v>
          </cell>
          <cell r="AC80">
            <v>260</v>
          </cell>
          <cell r="AD80">
            <v>420</v>
          </cell>
          <cell r="AE80">
            <v>420</v>
          </cell>
          <cell r="AG80" t="str">
            <v>科研型</v>
          </cell>
          <cell r="AH80" t="str">
            <v>李琳</v>
          </cell>
          <cell r="AI80" t="str">
            <v>妇产科</v>
          </cell>
        </row>
        <row r="81">
          <cell r="A81" t="str">
            <v>105580105581768</v>
          </cell>
          <cell r="B81" t="str">
            <v>黄剑云</v>
          </cell>
          <cell r="C81" t="str">
            <v>女</v>
          </cell>
          <cell r="D81" t="str">
            <v>19960820</v>
          </cell>
          <cell r="E81" t="str">
            <v>350823199608200561</v>
          </cell>
          <cell r="F81" t="str">
            <v>汉族</v>
          </cell>
          <cell r="G81" t="str">
            <v>中国共产主义青年团团员</v>
          </cell>
          <cell r="H81" t="str">
            <v>未婚</v>
          </cell>
          <cell r="I81" t="str">
            <v>无</v>
          </cell>
          <cell r="J81" t="str">
            <v>13719345842</v>
          </cell>
          <cell r="L81" t="str">
            <v>应届本科生</v>
          </cell>
          <cell r="M81" t="str">
            <v>推荐免试</v>
          </cell>
          <cell r="N81" t="str">
            <v>非定向就业</v>
          </cell>
          <cell r="O81" t="str">
            <v>中山大学</v>
          </cell>
          <cell r="P81" t="str">
            <v>临床医学</v>
          </cell>
          <cell r="Q81" t="str">
            <v>100200</v>
          </cell>
          <cell r="R81" t="str">
            <v>临床医学</v>
          </cell>
          <cell r="S81" t="str">
            <v>11</v>
          </cell>
          <cell r="T81" t="str">
            <v>妇产科学</v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>免试生</v>
          </cell>
          <cell r="AD81">
            <v>0</v>
          </cell>
          <cell r="AE81" t="str">
            <v>88.0</v>
          </cell>
          <cell r="AG81" t="str">
            <v>科研型</v>
          </cell>
          <cell r="AH81" t="str">
            <v>张清学</v>
          </cell>
          <cell r="AI81" t="str">
            <v>妇产科</v>
          </cell>
        </row>
        <row r="82">
          <cell r="A82" t="str">
            <v>105580810119810</v>
          </cell>
          <cell r="B82" t="str">
            <v>方倩琪</v>
          </cell>
          <cell r="C82" t="str">
            <v>女</v>
          </cell>
          <cell r="D82" t="str">
            <v>19970122</v>
          </cell>
          <cell r="E82" t="str">
            <v>440105199701224526</v>
          </cell>
          <cell r="F82" t="str">
            <v>汉族</v>
          </cell>
          <cell r="G82" t="str">
            <v>中国共产主义青年团团员</v>
          </cell>
          <cell r="H82" t="str">
            <v>未婚</v>
          </cell>
          <cell r="I82" t="str">
            <v>无</v>
          </cell>
          <cell r="J82" t="str">
            <v>15917497022</v>
          </cell>
          <cell r="K82" t="str">
            <v>KC9701</v>
          </cell>
          <cell r="L82" t="str">
            <v>应届本科生</v>
          </cell>
          <cell r="M82" t="str">
            <v>全国统考</v>
          </cell>
          <cell r="N82" t="str">
            <v>非定向就业</v>
          </cell>
          <cell r="O82" t="str">
            <v>暨南大学</v>
          </cell>
          <cell r="P82" t="str">
            <v>临床医学</v>
          </cell>
          <cell r="Q82" t="str">
            <v>105100</v>
          </cell>
          <cell r="R82" t="str">
            <v>临床医学</v>
          </cell>
          <cell r="S82" t="str">
            <v>11</v>
          </cell>
          <cell r="T82" t="str">
            <v>临床医学（眼科学）</v>
          </cell>
          <cell r="V82" t="str">
            <v>76</v>
          </cell>
          <cell r="W82" t="str">
            <v>84</v>
          </cell>
          <cell r="X82" t="str">
            <v>238</v>
          </cell>
          <cell r="Y82" t="str">
            <v>398</v>
          </cell>
          <cell r="AA82">
            <v>93.6</v>
          </cell>
          <cell r="AB82">
            <v>94</v>
          </cell>
          <cell r="AC82">
            <v>279.2</v>
          </cell>
          <cell r="AD82">
            <v>466.79999999999995</v>
          </cell>
          <cell r="AE82">
            <v>466.8</v>
          </cell>
          <cell r="AG82" t="str">
            <v>临床型</v>
          </cell>
          <cell r="AH82" t="str">
            <v>蓝育青</v>
          </cell>
          <cell r="AI82" t="str">
            <v>眼科</v>
          </cell>
        </row>
        <row r="83">
          <cell r="A83" t="str">
            <v>105580810119814</v>
          </cell>
          <cell r="B83" t="str">
            <v>周冲</v>
          </cell>
          <cell r="C83" t="str">
            <v>女</v>
          </cell>
          <cell r="D83" t="str">
            <v>19970125</v>
          </cell>
          <cell r="E83" t="str">
            <v>500230199701257449</v>
          </cell>
          <cell r="F83" t="str">
            <v>汉族</v>
          </cell>
          <cell r="G83" t="str">
            <v>中国共产党预备党员</v>
          </cell>
          <cell r="H83" t="str">
            <v>未婚</v>
          </cell>
          <cell r="I83" t="str">
            <v>无</v>
          </cell>
          <cell r="J83" t="str">
            <v>18913700162</v>
          </cell>
          <cell r="K83">
            <v>18913700162</v>
          </cell>
          <cell r="L83" t="str">
            <v>应届本科生</v>
          </cell>
          <cell r="M83" t="str">
            <v>全国统考</v>
          </cell>
          <cell r="N83" t="str">
            <v>非定向就业</v>
          </cell>
          <cell r="O83" t="str">
            <v>兰州大学</v>
          </cell>
          <cell r="P83" t="str">
            <v>临床医学</v>
          </cell>
          <cell r="Q83" t="str">
            <v>105100</v>
          </cell>
          <cell r="R83" t="str">
            <v>临床医学</v>
          </cell>
          <cell r="S83" t="str">
            <v>11</v>
          </cell>
          <cell r="T83" t="str">
            <v>临床医学（眼科学）</v>
          </cell>
          <cell r="V83" t="str">
            <v>73</v>
          </cell>
          <cell r="W83" t="str">
            <v>80</v>
          </cell>
          <cell r="X83" t="str">
            <v>227</v>
          </cell>
          <cell r="Y83" t="str">
            <v>380</v>
          </cell>
          <cell r="AA83">
            <v>93.4</v>
          </cell>
          <cell r="AB83">
            <v>90</v>
          </cell>
          <cell r="AC83">
            <v>281.8</v>
          </cell>
          <cell r="AD83">
            <v>465.20000000000005</v>
          </cell>
          <cell r="AE83">
            <v>465.2</v>
          </cell>
          <cell r="AG83" t="str">
            <v>临床型</v>
          </cell>
          <cell r="AH83" t="str">
            <v>肖剑晖</v>
          </cell>
          <cell r="AI83" t="str">
            <v>眼科</v>
          </cell>
        </row>
        <row r="84">
          <cell r="A84" t="str">
            <v>105580810119809</v>
          </cell>
          <cell r="B84" t="str">
            <v>张婉兰</v>
          </cell>
          <cell r="C84" t="str">
            <v>女</v>
          </cell>
          <cell r="D84" t="str">
            <v>19950529</v>
          </cell>
          <cell r="E84" t="str">
            <v>441302199505298627</v>
          </cell>
          <cell r="F84" t="str">
            <v>汉族</v>
          </cell>
          <cell r="G84" t="str">
            <v>中国共产党预备党员</v>
          </cell>
          <cell r="H84" t="str">
            <v>未婚</v>
          </cell>
          <cell r="I84" t="str">
            <v>无</v>
          </cell>
          <cell r="J84" t="str">
            <v>13723589722</v>
          </cell>
          <cell r="K84" t="str">
            <v>lan60680</v>
          </cell>
          <cell r="L84" t="str">
            <v>应届本科生</v>
          </cell>
          <cell r="M84" t="str">
            <v>全国统考</v>
          </cell>
          <cell r="N84" t="str">
            <v>非定向就业</v>
          </cell>
          <cell r="O84" t="str">
            <v>广东医科大学</v>
          </cell>
          <cell r="P84" t="str">
            <v>临床医学</v>
          </cell>
          <cell r="Q84" t="str">
            <v>105100</v>
          </cell>
          <cell r="R84" t="str">
            <v>临床医学</v>
          </cell>
          <cell r="S84" t="str">
            <v>11</v>
          </cell>
          <cell r="T84" t="str">
            <v>临床医学（眼科学）</v>
          </cell>
          <cell r="V84" t="str">
            <v>72</v>
          </cell>
          <cell r="W84" t="str">
            <v>71</v>
          </cell>
          <cell r="X84" t="str">
            <v>191</v>
          </cell>
          <cell r="Y84" t="str">
            <v>334</v>
          </cell>
          <cell r="AA84">
            <v>89.8</v>
          </cell>
          <cell r="AB84">
            <v>87.8</v>
          </cell>
          <cell r="AC84">
            <v>262.39999999999998</v>
          </cell>
          <cell r="AD84">
            <v>440</v>
          </cell>
          <cell r="AE84">
            <v>440</v>
          </cell>
          <cell r="AG84" t="str">
            <v>临床型</v>
          </cell>
          <cell r="AH84" t="str">
            <v>陈子林</v>
          </cell>
          <cell r="AI84" t="str">
            <v>眼科</v>
          </cell>
        </row>
        <row r="85">
          <cell r="A85" t="str">
            <v>105580810119812</v>
          </cell>
          <cell r="B85" t="str">
            <v>吴一平</v>
          </cell>
          <cell r="C85" t="str">
            <v>女</v>
          </cell>
          <cell r="D85" t="str">
            <v>19970302</v>
          </cell>
          <cell r="E85" t="str">
            <v>440882199703025468</v>
          </cell>
          <cell r="F85" t="str">
            <v>汉族</v>
          </cell>
          <cell r="G85" t="str">
            <v>中国共产主义青年团团员</v>
          </cell>
          <cell r="H85" t="str">
            <v>未婚</v>
          </cell>
          <cell r="I85" t="str">
            <v>无</v>
          </cell>
          <cell r="J85" t="str">
            <v>15622201978</v>
          </cell>
          <cell r="K85">
            <v>771803127</v>
          </cell>
          <cell r="L85" t="str">
            <v>应届本科生</v>
          </cell>
          <cell r="M85" t="str">
            <v>全国统考</v>
          </cell>
          <cell r="N85" t="str">
            <v>非定向就业</v>
          </cell>
          <cell r="O85" t="str">
            <v>广州医科大学</v>
          </cell>
          <cell r="P85" t="str">
            <v>临床医学</v>
          </cell>
          <cell r="Q85" t="str">
            <v>105100</v>
          </cell>
          <cell r="R85" t="str">
            <v>临床医学</v>
          </cell>
          <cell r="S85" t="str">
            <v>11</v>
          </cell>
          <cell r="T85" t="str">
            <v>临床医学（眼科学）</v>
          </cell>
          <cell r="V85" t="str">
            <v>70</v>
          </cell>
          <cell r="W85" t="str">
            <v>58</v>
          </cell>
          <cell r="X85" t="str">
            <v>202</v>
          </cell>
          <cell r="Y85" t="str">
            <v>330</v>
          </cell>
          <cell r="AA85">
            <v>87.8</v>
          </cell>
          <cell r="AB85">
            <v>82</v>
          </cell>
          <cell r="AC85">
            <v>253.2</v>
          </cell>
          <cell r="AD85">
            <v>423</v>
          </cell>
          <cell r="AE85">
            <v>423</v>
          </cell>
          <cell r="AG85" t="str">
            <v>临床型</v>
          </cell>
          <cell r="AH85" t="str">
            <v>张璟璐</v>
          </cell>
          <cell r="AI85" t="str">
            <v>全科医学</v>
          </cell>
        </row>
        <row r="86">
          <cell r="A86" t="str">
            <v>105580810119811</v>
          </cell>
          <cell r="B86" t="str">
            <v>赖逸涛</v>
          </cell>
          <cell r="C86" t="str">
            <v>男</v>
          </cell>
          <cell r="D86" t="str">
            <v>19970116</v>
          </cell>
          <cell r="E86" t="str">
            <v>440104199701163712</v>
          </cell>
          <cell r="F86" t="str">
            <v>汉族</v>
          </cell>
          <cell r="G86" t="str">
            <v>群众</v>
          </cell>
          <cell r="H86" t="str">
            <v>未婚</v>
          </cell>
          <cell r="I86" t="str">
            <v>无</v>
          </cell>
          <cell r="J86" t="str">
            <v>13316177845</v>
          </cell>
          <cell r="K86" t="str">
            <v>laiyitao1997</v>
          </cell>
          <cell r="L86" t="str">
            <v>应届本科生</v>
          </cell>
          <cell r="M86" t="str">
            <v>全国统考</v>
          </cell>
          <cell r="N86" t="str">
            <v>非定向就业</v>
          </cell>
          <cell r="O86" t="str">
            <v>温州医科大学</v>
          </cell>
          <cell r="P86" t="str">
            <v>眼视光医学</v>
          </cell>
          <cell r="Q86" t="str">
            <v>105100</v>
          </cell>
          <cell r="R86" t="str">
            <v>临床医学</v>
          </cell>
          <cell r="S86" t="str">
            <v>11</v>
          </cell>
          <cell r="T86" t="str">
            <v>临床医学（眼科学）</v>
          </cell>
          <cell r="V86" t="str">
            <v>68</v>
          </cell>
          <cell r="W86" t="str">
            <v>73</v>
          </cell>
          <cell r="X86" t="str">
            <v>189</v>
          </cell>
          <cell r="Y86" t="str">
            <v>330</v>
          </cell>
          <cell r="AA86">
            <v>89.8</v>
          </cell>
          <cell r="AB86">
            <v>86.8</v>
          </cell>
          <cell r="AC86">
            <v>267.8</v>
          </cell>
          <cell r="AD86">
            <v>444.40000000000003</v>
          </cell>
          <cell r="AE86">
            <v>444.4</v>
          </cell>
          <cell r="AG86" t="str">
            <v>临床型</v>
          </cell>
          <cell r="AH86" t="str">
            <v>蓝育青</v>
          </cell>
          <cell r="AI86" t="str">
            <v>眼科</v>
          </cell>
        </row>
        <row r="87">
          <cell r="A87" t="str">
            <v>105580810119808</v>
          </cell>
          <cell r="B87" t="str">
            <v>黄雯靖</v>
          </cell>
          <cell r="C87" t="str">
            <v>女</v>
          </cell>
          <cell r="D87" t="str">
            <v>19960101</v>
          </cell>
          <cell r="E87" t="str">
            <v>441900199601010902</v>
          </cell>
          <cell r="F87" t="str">
            <v>汉族</v>
          </cell>
          <cell r="G87" t="str">
            <v>中国共产主义青年团团员</v>
          </cell>
          <cell r="H87" t="str">
            <v>未婚</v>
          </cell>
          <cell r="I87" t="str">
            <v>无</v>
          </cell>
          <cell r="J87" t="str">
            <v>15521091061</v>
          </cell>
          <cell r="K87" t="str">
            <v>hwjweixin</v>
          </cell>
          <cell r="L87" t="str">
            <v>其他人员</v>
          </cell>
          <cell r="M87" t="str">
            <v>全国统考</v>
          </cell>
          <cell r="N87" t="str">
            <v>非定向就业</v>
          </cell>
          <cell r="O87" t="str">
            <v>南方医科大学</v>
          </cell>
          <cell r="P87" t="str">
            <v>临床医学</v>
          </cell>
          <cell r="Q87" t="str">
            <v>105100</v>
          </cell>
          <cell r="R87" t="str">
            <v>临床医学</v>
          </cell>
          <cell r="S87" t="str">
            <v>11</v>
          </cell>
          <cell r="T87" t="str">
            <v>临床医学（眼科学）</v>
          </cell>
          <cell r="V87" t="str">
            <v>66</v>
          </cell>
          <cell r="W87" t="str">
            <v>76</v>
          </cell>
          <cell r="X87" t="str">
            <v>174</v>
          </cell>
          <cell r="Y87" t="str">
            <v>316</v>
          </cell>
          <cell r="AA87">
            <v>81.8</v>
          </cell>
          <cell r="AB87">
            <v>84.2</v>
          </cell>
          <cell r="AC87">
            <v>236.8</v>
          </cell>
          <cell r="AD87">
            <v>402.8</v>
          </cell>
        </row>
        <row r="88">
          <cell r="A88" t="str">
            <v>105580810119818</v>
          </cell>
          <cell r="B88" t="str">
            <v>张海霞</v>
          </cell>
          <cell r="C88" t="str">
            <v>女</v>
          </cell>
          <cell r="D88" t="str">
            <v>19950502</v>
          </cell>
          <cell r="E88" t="str">
            <v>440982199505025462</v>
          </cell>
          <cell r="F88" t="str">
            <v>汉族</v>
          </cell>
          <cell r="G88" t="str">
            <v>中国共产党党员</v>
          </cell>
          <cell r="H88" t="str">
            <v>未婚</v>
          </cell>
          <cell r="I88" t="str">
            <v>无</v>
          </cell>
          <cell r="J88" t="str">
            <v>13592842966</v>
          </cell>
          <cell r="K88" t="str">
            <v>haysia_</v>
          </cell>
          <cell r="L88" t="str">
            <v>应届本科生</v>
          </cell>
          <cell r="M88" t="str">
            <v>全国统考</v>
          </cell>
          <cell r="N88" t="str">
            <v>非定向就业</v>
          </cell>
          <cell r="O88" t="str">
            <v>汕头大学</v>
          </cell>
          <cell r="P88" t="str">
            <v>临床医学</v>
          </cell>
          <cell r="Q88" t="str">
            <v>105100</v>
          </cell>
          <cell r="R88" t="str">
            <v>临床医学</v>
          </cell>
          <cell r="S88" t="str">
            <v>12</v>
          </cell>
          <cell r="T88" t="str">
            <v>临床医学（耳鼻咽喉科学）</v>
          </cell>
          <cell r="V88" t="str">
            <v>78</v>
          </cell>
          <cell r="W88" t="str">
            <v>79</v>
          </cell>
          <cell r="X88" t="str">
            <v>193</v>
          </cell>
          <cell r="Y88" t="str">
            <v>350</v>
          </cell>
          <cell r="AA88">
            <v>82</v>
          </cell>
          <cell r="AB88">
            <v>77</v>
          </cell>
          <cell r="AC88">
            <v>267</v>
          </cell>
          <cell r="AD88">
            <v>426</v>
          </cell>
          <cell r="AE88">
            <v>426</v>
          </cell>
          <cell r="AG88" t="str">
            <v>临床型</v>
          </cell>
          <cell r="AH88" t="str">
            <v>田鹏</v>
          </cell>
          <cell r="AI88" t="str">
            <v>耳鼻喉</v>
          </cell>
        </row>
        <row r="89">
          <cell r="A89" t="str">
            <v>105580810119816</v>
          </cell>
          <cell r="B89" t="str">
            <v>范剑明</v>
          </cell>
          <cell r="C89" t="str">
            <v>男</v>
          </cell>
          <cell r="D89" t="str">
            <v>19970420</v>
          </cell>
          <cell r="E89" t="str">
            <v>350782199704201518</v>
          </cell>
          <cell r="F89" t="str">
            <v>汉族</v>
          </cell>
          <cell r="G89" t="str">
            <v>中国共产主义青年团团员</v>
          </cell>
          <cell r="H89" t="str">
            <v>未婚</v>
          </cell>
          <cell r="I89" t="str">
            <v>无</v>
          </cell>
          <cell r="J89" t="str">
            <v>18259906628</v>
          </cell>
          <cell r="K89">
            <v>18259906628</v>
          </cell>
          <cell r="L89" t="str">
            <v>应届本科生</v>
          </cell>
          <cell r="M89" t="str">
            <v>全国统考</v>
          </cell>
          <cell r="N89" t="str">
            <v>非定向就业</v>
          </cell>
          <cell r="O89" t="str">
            <v>福建医科大学</v>
          </cell>
          <cell r="P89" t="str">
            <v>临床医学</v>
          </cell>
          <cell r="Q89" t="str">
            <v>105100</v>
          </cell>
          <cell r="R89" t="str">
            <v>临床医学</v>
          </cell>
          <cell r="S89" t="str">
            <v>12</v>
          </cell>
          <cell r="T89" t="str">
            <v>临床医学（耳鼻咽喉科学）</v>
          </cell>
          <cell r="V89" t="str">
            <v>78</v>
          </cell>
          <cell r="W89" t="str">
            <v>55</v>
          </cell>
          <cell r="X89" t="str">
            <v>189</v>
          </cell>
          <cell r="Y89" t="str">
            <v>322</v>
          </cell>
          <cell r="AA89">
            <v>80</v>
          </cell>
          <cell r="AB89">
            <v>75</v>
          </cell>
          <cell r="AC89">
            <v>273</v>
          </cell>
          <cell r="AD89">
            <v>428</v>
          </cell>
          <cell r="AE89">
            <v>428</v>
          </cell>
          <cell r="AG89" t="str">
            <v>临床型</v>
          </cell>
          <cell r="AH89" t="str">
            <v>黄晓明</v>
          </cell>
          <cell r="AI89" t="str">
            <v>耳鼻喉</v>
          </cell>
        </row>
        <row r="90">
          <cell r="A90" t="str">
            <v>105580105581802</v>
          </cell>
          <cell r="B90" t="str">
            <v>邱茵怡</v>
          </cell>
          <cell r="C90" t="str">
            <v>女</v>
          </cell>
          <cell r="D90" t="str">
            <v>19960601</v>
          </cell>
          <cell r="E90" t="str">
            <v>445322199606014928</v>
          </cell>
          <cell r="F90" t="str">
            <v>汉族</v>
          </cell>
          <cell r="G90" t="str">
            <v>中国共产主义青年团团员</v>
          </cell>
          <cell r="H90" t="str">
            <v>未婚</v>
          </cell>
          <cell r="I90" t="str">
            <v>无</v>
          </cell>
          <cell r="J90" t="str">
            <v>13719160826</v>
          </cell>
          <cell r="L90" t="str">
            <v>应届本科生</v>
          </cell>
          <cell r="M90" t="str">
            <v>推荐免试</v>
          </cell>
          <cell r="N90" t="str">
            <v>非定向就业</v>
          </cell>
          <cell r="O90" t="str">
            <v>中山大学</v>
          </cell>
          <cell r="P90" t="str">
            <v>临床医学</v>
          </cell>
          <cell r="Q90" t="str">
            <v>105100</v>
          </cell>
          <cell r="R90" t="str">
            <v>临床医学</v>
          </cell>
          <cell r="S90" t="str">
            <v>12</v>
          </cell>
          <cell r="T90" t="str">
            <v>临床医学（耳鼻咽喉科学）</v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>免试生</v>
          </cell>
          <cell r="AD90">
            <v>0</v>
          </cell>
          <cell r="AE90" t="str">
            <v>86.6</v>
          </cell>
          <cell r="AG90" t="str">
            <v>临床型</v>
          </cell>
          <cell r="AH90" t="str">
            <v>陈穗俊</v>
          </cell>
          <cell r="AI90" t="str">
            <v>耳鼻喉</v>
          </cell>
        </row>
        <row r="91">
          <cell r="A91" t="str">
            <v>105580105581769</v>
          </cell>
          <cell r="B91" t="str">
            <v>黄晓彤</v>
          </cell>
          <cell r="C91" t="str">
            <v>女</v>
          </cell>
          <cell r="D91" t="str">
            <v>19970414</v>
          </cell>
          <cell r="E91" t="str">
            <v>440602199704141820</v>
          </cell>
          <cell r="F91" t="str">
            <v>汉族</v>
          </cell>
          <cell r="G91" t="str">
            <v>中国共产党预备党员</v>
          </cell>
          <cell r="H91" t="str">
            <v>未婚</v>
          </cell>
          <cell r="I91" t="str">
            <v>无</v>
          </cell>
          <cell r="J91" t="str">
            <v>18689284480</v>
          </cell>
          <cell r="L91" t="str">
            <v>应届本科生</v>
          </cell>
          <cell r="M91" t="str">
            <v>推荐免试</v>
          </cell>
          <cell r="N91" t="str">
            <v>非定向就业</v>
          </cell>
          <cell r="O91" t="str">
            <v>中山大学</v>
          </cell>
          <cell r="P91" t="str">
            <v>临床医学</v>
          </cell>
          <cell r="Q91" t="str">
            <v>100200</v>
          </cell>
          <cell r="R91" t="str">
            <v>临床医学</v>
          </cell>
          <cell r="S91" t="str">
            <v>13</v>
          </cell>
          <cell r="T91" t="str">
            <v>耳鼻咽喉科学</v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>免试生</v>
          </cell>
          <cell r="AD91">
            <v>0</v>
          </cell>
          <cell r="AE91" t="str">
            <v>86.0</v>
          </cell>
          <cell r="AG91" t="str">
            <v>科研型</v>
          </cell>
          <cell r="AH91" t="str">
            <v>杨海弟</v>
          </cell>
          <cell r="AI91" t="str">
            <v>耳鼻喉</v>
          </cell>
        </row>
        <row r="92">
          <cell r="A92" t="str">
            <v>105580105581770</v>
          </cell>
          <cell r="B92" t="str">
            <v>蓝俪苹</v>
          </cell>
          <cell r="C92" t="str">
            <v>女</v>
          </cell>
          <cell r="D92" t="str">
            <v>19981130</v>
          </cell>
          <cell r="E92" t="str">
            <v>441302199811308424</v>
          </cell>
          <cell r="F92" t="str">
            <v>汉族</v>
          </cell>
          <cell r="G92" t="str">
            <v>中国共产主义青年团团员</v>
          </cell>
          <cell r="H92" t="str">
            <v>未婚</v>
          </cell>
          <cell r="I92" t="str">
            <v>无</v>
          </cell>
          <cell r="J92" t="str">
            <v>13392143597</v>
          </cell>
          <cell r="L92" t="str">
            <v>应届本科生</v>
          </cell>
          <cell r="M92" t="str">
            <v>推荐免试</v>
          </cell>
          <cell r="N92" t="str">
            <v>非定向就业</v>
          </cell>
          <cell r="O92" t="str">
            <v>中山大学</v>
          </cell>
          <cell r="P92" t="str">
            <v>临床医学</v>
          </cell>
          <cell r="Q92" t="str">
            <v>100200</v>
          </cell>
          <cell r="R92" t="str">
            <v>临床医学</v>
          </cell>
          <cell r="S92" t="str">
            <v>13</v>
          </cell>
          <cell r="T92" t="str">
            <v>耳鼻咽喉科学</v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>免试生</v>
          </cell>
          <cell r="AD92">
            <v>0</v>
          </cell>
          <cell r="AE92" t="str">
            <v>84.0</v>
          </cell>
          <cell r="AG92" t="str">
            <v>科研型</v>
          </cell>
          <cell r="AH92" t="str">
            <v>蔡跃新</v>
          </cell>
          <cell r="AI92" t="str">
            <v>耳鼻喉</v>
          </cell>
        </row>
        <row r="93">
          <cell r="A93" t="str">
            <v>105580105581771</v>
          </cell>
          <cell r="B93" t="str">
            <v>王俊博</v>
          </cell>
          <cell r="C93" t="str">
            <v>男</v>
          </cell>
          <cell r="D93" t="str">
            <v>19970416</v>
          </cell>
          <cell r="E93" t="str">
            <v>340102199704162516</v>
          </cell>
          <cell r="F93" t="str">
            <v>汉族</v>
          </cell>
          <cell r="G93" t="str">
            <v>中国共产主义青年团团员</v>
          </cell>
          <cell r="H93" t="str">
            <v>未婚</v>
          </cell>
          <cell r="I93" t="str">
            <v>无</v>
          </cell>
          <cell r="J93" t="str">
            <v>18813965216</v>
          </cell>
          <cell r="L93" t="str">
            <v>应届本科生</v>
          </cell>
          <cell r="M93" t="str">
            <v>推荐免试</v>
          </cell>
          <cell r="N93" t="str">
            <v>非定向就业</v>
          </cell>
          <cell r="O93" t="str">
            <v>中山大学</v>
          </cell>
          <cell r="P93" t="str">
            <v>临床医学</v>
          </cell>
          <cell r="Q93" t="str">
            <v>100200</v>
          </cell>
          <cell r="R93" t="str">
            <v>临床医学</v>
          </cell>
          <cell r="S93" t="str">
            <v>13</v>
          </cell>
          <cell r="T93" t="str">
            <v>耳鼻咽喉科学</v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>免试生</v>
          </cell>
          <cell r="AD93">
            <v>0</v>
          </cell>
          <cell r="AE93" t="str">
            <v>84.0</v>
          </cell>
          <cell r="AG93" t="str">
            <v>科研型</v>
          </cell>
          <cell r="AH93" t="str">
            <v>梁茂金</v>
          </cell>
          <cell r="AI93" t="str">
            <v>耳鼻喉</v>
          </cell>
        </row>
        <row r="94">
          <cell r="A94" t="str">
            <v>105580810119823</v>
          </cell>
          <cell r="B94" t="str">
            <v>李俊微</v>
          </cell>
          <cell r="C94" t="str">
            <v>女</v>
          </cell>
          <cell r="D94" t="str">
            <v>19980206</v>
          </cell>
          <cell r="E94" t="str">
            <v>452731199802065121</v>
          </cell>
          <cell r="F94" t="str">
            <v>壮族</v>
          </cell>
          <cell r="G94" t="str">
            <v>中国共产主义青年团团员</v>
          </cell>
          <cell r="H94" t="str">
            <v>未婚</v>
          </cell>
          <cell r="I94" t="str">
            <v>无</v>
          </cell>
          <cell r="J94" t="str">
            <v>18877855114</v>
          </cell>
          <cell r="K94">
            <v>18877855114</v>
          </cell>
          <cell r="L94" t="str">
            <v>应届本科生</v>
          </cell>
          <cell r="M94" t="str">
            <v>全国统考</v>
          </cell>
          <cell r="N94" t="str">
            <v>非定向就业</v>
          </cell>
          <cell r="O94" t="str">
            <v>广西医科大学</v>
          </cell>
          <cell r="P94" t="str">
            <v>临床医学</v>
          </cell>
          <cell r="Q94" t="str">
            <v>105100</v>
          </cell>
          <cell r="R94" t="str">
            <v>临床医学</v>
          </cell>
          <cell r="S94" t="str">
            <v>13</v>
          </cell>
          <cell r="T94" t="str">
            <v>临床医学（肿瘤学）</v>
          </cell>
          <cell r="V94" t="str">
            <v>71</v>
          </cell>
          <cell r="W94" t="str">
            <v>75</v>
          </cell>
          <cell r="X94" t="str">
            <v>215</v>
          </cell>
          <cell r="Y94" t="str">
            <v>361</v>
          </cell>
          <cell r="AA94">
            <v>80</v>
          </cell>
          <cell r="AB94">
            <v>74</v>
          </cell>
          <cell r="AC94">
            <v>220</v>
          </cell>
          <cell r="AD94">
            <v>374</v>
          </cell>
          <cell r="AE94">
            <v>374</v>
          </cell>
          <cell r="AG94" t="str">
            <v>临床型</v>
          </cell>
          <cell r="AH94" t="str">
            <v>姚和瑞</v>
          </cell>
          <cell r="AI94" t="str">
            <v>肿瘤学</v>
          </cell>
        </row>
        <row r="95">
          <cell r="A95" t="str">
            <v>105580810119819</v>
          </cell>
          <cell r="B95" t="str">
            <v>翁海燕</v>
          </cell>
          <cell r="C95" t="str">
            <v>女</v>
          </cell>
          <cell r="D95" t="str">
            <v>19970323</v>
          </cell>
          <cell r="E95" t="str">
            <v>441900199703233226</v>
          </cell>
          <cell r="F95" t="str">
            <v>汉族</v>
          </cell>
          <cell r="G95" t="str">
            <v>中国共产主义青年团团员</v>
          </cell>
          <cell r="H95" t="str">
            <v>未婚</v>
          </cell>
          <cell r="I95" t="str">
            <v>无</v>
          </cell>
          <cell r="J95" t="str">
            <v>13538611099</v>
          </cell>
          <cell r="K95">
            <v>13538611099</v>
          </cell>
          <cell r="L95" t="str">
            <v>应届本科生</v>
          </cell>
          <cell r="M95" t="str">
            <v>全国统考</v>
          </cell>
          <cell r="N95" t="str">
            <v>非定向就业</v>
          </cell>
          <cell r="O95" t="str">
            <v>广东医科大学</v>
          </cell>
          <cell r="P95" t="str">
            <v>临床医学</v>
          </cell>
          <cell r="Q95" t="str">
            <v>105100</v>
          </cell>
          <cell r="R95" t="str">
            <v>临床医学</v>
          </cell>
          <cell r="S95" t="str">
            <v>13</v>
          </cell>
          <cell r="T95" t="str">
            <v>临床医学（肿瘤学）</v>
          </cell>
          <cell r="V95" t="str">
            <v>74</v>
          </cell>
          <cell r="W95" t="str">
            <v>61</v>
          </cell>
          <cell r="X95" t="str">
            <v>220</v>
          </cell>
          <cell r="Y95" t="str">
            <v>355</v>
          </cell>
          <cell r="AA95">
            <v>76</v>
          </cell>
          <cell r="AB95">
            <v>71</v>
          </cell>
          <cell r="AC95">
            <v>196</v>
          </cell>
          <cell r="AD95">
            <v>343</v>
          </cell>
          <cell r="AE95">
            <v>343</v>
          </cell>
          <cell r="AG95" t="str">
            <v>临床型</v>
          </cell>
          <cell r="AH95" t="str">
            <v>胡海</v>
          </cell>
          <cell r="AI95" t="str">
            <v>肿瘤学</v>
          </cell>
        </row>
        <row r="96">
          <cell r="A96" t="str">
            <v>105580810119822</v>
          </cell>
          <cell r="B96" t="str">
            <v>宋娟娟</v>
          </cell>
          <cell r="C96" t="str">
            <v>女</v>
          </cell>
          <cell r="D96" t="str">
            <v>19970112</v>
          </cell>
          <cell r="E96" t="str">
            <v>441323199701128547</v>
          </cell>
          <cell r="F96" t="str">
            <v>汉族</v>
          </cell>
          <cell r="G96" t="str">
            <v>中国共产主义青年团团员</v>
          </cell>
          <cell r="H96" t="str">
            <v>未婚</v>
          </cell>
          <cell r="I96" t="str">
            <v>无</v>
          </cell>
          <cell r="J96" t="str">
            <v>13267936528</v>
          </cell>
          <cell r="K96">
            <v>13249329333</v>
          </cell>
          <cell r="L96" t="str">
            <v>应届本科生</v>
          </cell>
          <cell r="M96" t="str">
            <v>全国统考</v>
          </cell>
          <cell r="N96" t="str">
            <v>非定向就业</v>
          </cell>
          <cell r="O96" t="str">
            <v>广东医科大学</v>
          </cell>
          <cell r="P96" t="str">
            <v>临床医学</v>
          </cell>
          <cell r="Q96" t="str">
            <v>105100</v>
          </cell>
          <cell r="R96" t="str">
            <v>临床医学</v>
          </cell>
          <cell r="S96" t="str">
            <v>13</v>
          </cell>
          <cell r="T96" t="str">
            <v>临床医学（肿瘤学）</v>
          </cell>
          <cell r="V96" t="str">
            <v>72</v>
          </cell>
          <cell r="W96" t="str">
            <v>78</v>
          </cell>
          <cell r="X96" t="str">
            <v>195</v>
          </cell>
          <cell r="Y96" t="str">
            <v>345</v>
          </cell>
          <cell r="AA96">
            <v>85</v>
          </cell>
          <cell r="AB96">
            <v>86</v>
          </cell>
          <cell r="AC96">
            <v>235</v>
          </cell>
          <cell r="AD96">
            <v>406</v>
          </cell>
          <cell r="AE96">
            <v>406</v>
          </cell>
          <cell r="AG96" t="str">
            <v>临床型</v>
          </cell>
          <cell r="AH96" t="str">
            <v>刘宜敏</v>
          </cell>
          <cell r="AI96" t="str">
            <v>肿瘤学</v>
          </cell>
        </row>
        <row r="97">
          <cell r="A97" t="str">
            <v>105580810119824</v>
          </cell>
          <cell r="B97" t="str">
            <v>谯建华</v>
          </cell>
          <cell r="C97" t="str">
            <v>男</v>
          </cell>
          <cell r="D97" t="str">
            <v>19891005</v>
          </cell>
          <cell r="E97" t="str">
            <v>522228198910051251</v>
          </cell>
          <cell r="F97" t="str">
            <v>土家族</v>
          </cell>
          <cell r="G97" t="str">
            <v>群众</v>
          </cell>
          <cell r="H97" t="str">
            <v>未婚</v>
          </cell>
          <cell r="I97" t="str">
            <v>少数民族计划</v>
          </cell>
          <cell r="J97" t="str">
            <v>18798079517</v>
          </cell>
          <cell r="K97" t="str">
            <v>缺</v>
          </cell>
          <cell r="L97" t="str">
            <v>其他人员</v>
          </cell>
          <cell r="M97" t="str">
            <v>全国统考</v>
          </cell>
          <cell r="N97" t="str">
            <v>定向就业</v>
          </cell>
          <cell r="O97" t="str">
            <v>哈尔滨医科大学</v>
          </cell>
          <cell r="P97" t="str">
            <v>精神医学</v>
          </cell>
          <cell r="Q97" t="str">
            <v>105100</v>
          </cell>
          <cell r="R97" t="str">
            <v>临床医学</v>
          </cell>
          <cell r="S97" t="str">
            <v>13</v>
          </cell>
          <cell r="T97" t="str">
            <v>临床医学（肿瘤学）</v>
          </cell>
          <cell r="V97" t="str">
            <v>65</v>
          </cell>
          <cell r="W97" t="str">
            <v>50</v>
          </cell>
          <cell r="X97" t="str">
            <v>215</v>
          </cell>
          <cell r="Y97" t="str">
            <v>330</v>
          </cell>
          <cell r="Z97" t="str">
            <v>另外集中复试</v>
          </cell>
          <cell r="AA97">
            <v>54.57</v>
          </cell>
          <cell r="AB97">
            <v>51.14</v>
          </cell>
          <cell r="AC97">
            <v>166</v>
          </cell>
          <cell r="AD97">
            <v>271.70999999999998</v>
          </cell>
          <cell r="AE97">
            <v>271.70999999999998</v>
          </cell>
        </row>
        <row r="98">
          <cell r="A98" t="str">
            <v>105580810119820</v>
          </cell>
          <cell r="B98" t="str">
            <v>江玉玲</v>
          </cell>
          <cell r="C98" t="str">
            <v>女</v>
          </cell>
          <cell r="D98" t="str">
            <v>19950312</v>
          </cell>
          <cell r="E98" t="str">
            <v>441323199503128028</v>
          </cell>
          <cell r="F98" t="str">
            <v>汉族</v>
          </cell>
          <cell r="G98" t="str">
            <v>中国共产主义青年团团员</v>
          </cell>
          <cell r="H98" t="str">
            <v>未婚</v>
          </cell>
          <cell r="I98" t="str">
            <v>无</v>
          </cell>
          <cell r="J98" t="str">
            <v>13420179939</v>
          </cell>
          <cell r="K98" t="str">
            <v>ling-779344656</v>
          </cell>
          <cell r="L98" t="str">
            <v>应届本科生</v>
          </cell>
          <cell r="M98" t="str">
            <v>全国统考</v>
          </cell>
          <cell r="N98" t="str">
            <v>非定向就业</v>
          </cell>
          <cell r="O98" t="str">
            <v>广东医科大学</v>
          </cell>
          <cell r="P98" t="str">
            <v>临床医学</v>
          </cell>
          <cell r="Q98" t="str">
            <v>105100</v>
          </cell>
          <cell r="R98" t="str">
            <v>临床医学</v>
          </cell>
          <cell r="S98" t="str">
            <v>13</v>
          </cell>
          <cell r="T98" t="str">
            <v>临床医学（肿瘤学）</v>
          </cell>
          <cell r="V98" t="str">
            <v>72</v>
          </cell>
          <cell r="W98" t="str">
            <v>67</v>
          </cell>
          <cell r="X98" t="str">
            <v>188</v>
          </cell>
          <cell r="Y98" t="str">
            <v>327</v>
          </cell>
          <cell r="AA98">
            <v>58</v>
          </cell>
          <cell r="AB98">
            <v>58.6</v>
          </cell>
          <cell r="AC98">
            <v>156</v>
          </cell>
          <cell r="AD98">
            <v>272.60000000000002</v>
          </cell>
          <cell r="AE98">
            <v>272.60000000000002</v>
          </cell>
        </row>
        <row r="99">
          <cell r="A99" t="str">
            <v>105580106981772</v>
          </cell>
          <cell r="B99" t="str">
            <v>钟嘉鑫</v>
          </cell>
          <cell r="C99" t="str">
            <v>女</v>
          </cell>
          <cell r="D99" t="str">
            <v>19971101</v>
          </cell>
          <cell r="E99" t="str">
            <v>610302199711010541</v>
          </cell>
          <cell r="F99" t="str">
            <v>汉族</v>
          </cell>
          <cell r="G99" t="str">
            <v>中国共产党预备党员</v>
          </cell>
          <cell r="H99" t="str">
            <v>未婚</v>
          </cell>
          <cell r="I99" t="str">
            <v>无</v>
          </cell>
          <cell r="J99" t="str">
            <v>15229338922</v>
          </cell>
          <cell r="L99" t="str">
            <v>应届本科生</v>
          </cell>
          <cell r="M99" t="str">
            <v>推荐免试</v>
          </cell>
          <cell r="N99" t="str">
            <v>非定向就业</v>
          </cell>
          <cell r="O99" t="str">
            <v>西安交通大学</v>
          </cell>
          <cell r="P99" t="str">
            <v>临床医学</v>
          </cell>
          <cell r="Q99" t="str">
            <v>100200</v>
          </cell>
          <cell r="R99" t="str">
            <v>临床医学</v>
          </cell>
          <cell r="S99" t="str">
            <v>14</v>
          </cell>
          <cell r="T99" t="str">
            <v>肿瘤学</v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>免试生</v>
          </cell>
          <cell r="AD99">
            <v>0</v>
          </cell>
          <cell r="AE99" t="str">
            <v>85.0</v>
          </cell>
          <cell r="AG99" t="str">
            <v>科研型</v>
          </cell>
          <cell r="AH99" t="str">
            <v>胡海</v>
          </cell>
          <cell r="AI99" t="str">
            <v>肿瘤学</v>
          </cell>
        </row>
        <row r="100">
          <cell r="A100" t="str">
            <v>105580810119830</v>
          </cell>
          <cell r="B100" t="str">
            <v>曹冬</v>
          </cell>
          <cell r="C100" t="str">
            <v>男</v>
          </cell>
          <cell r="D100" t="str">
            <v>19950212</v>
          </cell>
          <cell r="E100" t="str">
            <v>360428199502122616</v>
          </cell>
          <cell r="F100" t="str">
            <v>汉族</v>
          </cell>
          <cell r="G100" t="str">
            <v>中国共产主义青年团团员</v>
          </cell>
          <cell r="H100" t="str">
            <v>未婚</v>
          </cell>
          <cell r="I100" t="str">
            <v>无</v>
          </cell>
          <cell r="J100" t="str">
            <v>13607007413</v>
          </cell>
          <cell r="K100" t="str">
            <v>cd120-12</v>
          </cell>
          <cell r="L100" t="str">
            <v>其他人员</v>
          </cell>
          <cell r="M100" t="str">
            <v>全国统考</v>
          </cell>
          <cell r="N100" t="str">
            <v>非定向就业</v>
          </cell>
          <cell r="O100" t="str">
            <v>南昌大学</v>
          </cell>
          <cell r="P100" t="str">
            <v>麻醉学</v>
          </cell>
          <cell r="Q100" t="str">
            <v>105100</v>
          </cell>
          <cell r="R100" t="str">
            <v>临床医学</v>
          </cell>
          <cell r="S100" t="str">
            <v>16</v>
          </cell>
          <cell r="T100" t="str">
            <v>临床医学（麻醉学）</v>
          </cell>
          <cell r="V100" t="str">
            <v>76</v>
          </cell>
          <cell r="W100" t="str">
            <v>74</v>
          </cell>
          <cell r="X100" t="str">
            <v>243</v>
          </cell>
          <cell r="Y100" t="str">
            <v>393</v>
          </cell>
          <cell r="AA100">
            <v>81</v>
          </cell>
          <cell r="AB100">
            <v>81</v>
          </cell>
          <cell r="AC100">
            <v>255</v>
          </cell>
          <cell r="AD100">
            <v>417</v>
          </cell>
          <cell r="AE100">
            <v>417</v>
          </cell>
          <cell r="AG100" t="str">
            <v>临床型</v>
          </cell>
          <cell r="AH100" t="str">
            <v>李玉娟</v>
          </cell>
          <cell r="AI100" t="str">
            <v>麻醉</v>
          </cell>
        </row>
        <row r="101">
          <cell r="A101" t="str">
            <v>105580810119832</v>
          </cell>
          <cell r="B101" t="str">
            <v>林慧君</v>
          </cell>
          <cell r="C101" t="str">
            <v>女</v>
          </cell>
          <cell r="D101" t="str">
            <v>19961010</v>
          </cell>
          <cell r="E101" t="str">
            <v>445224199610102602</v>
          </cell>
          <cell r="F101" t="str">
            <v>汉族</v>
          </cell>
          <cell r="G101" t="str">
            <v>中国共产主义青年团团员</v>
          </cell>
          <cell r="H101" t="str">
            <v>未婚</v>
          </cell>
          <cell r="I101" t="str">
            <v>无</v>
          </cell>
          <cell r="J101" t="str">
            <v>15111229942</v>
          </cell>
          <cell r="K101">
            <v>495435169</v>
          </cell>
          <cell r="L101" t="str">
            <v>应届本科生</v>
          </cell>
          <cell r="M101" t="str">
            <v>全国统考</v>
          </cell>
          <cell r="N101" t="str">
            <v>非定向就业</v>
          </cell>
          <cell r="O101" t="str">
            <v>中南大学</v>
          </cell>
          <cell r="P101" t="str">
            <v>麻醉学</v>
          </cell>
          <cell r="Q101" t="str">
            <v>105100</v>
          </cell>
          <cell r="R101" t="str">
            <v>临床医学</v>
          </cell>
          <cell r="S101" t="str">
            <v>16</v>
          </cell>
          <cell r="T101" t="str">
            <v>临床医学（麻醉学）</v>
          </cell>
          <cell r="V101" t="str">
            <v>72</v>
          </cell>
          <cell r="W101" t="str">
            <v>71</v>
          </cell>
          <cell r="X101" t="str">
            <v>232</v>
          </cell>
          <cell r="Y101" t="str">
            <v>375</v>
          </cell>
          <cell r="AA101">
            <v>78</v>
          </cell>
          <cell r="AB101">
            <v>77</v>
          </cell>
          <cell r="AC101">
            <v>243</v>
          </cell>
          <cell r="AD101">
            <v>398</v>
          </cell>
          <cell r="AE101">
            <v>398</v>
          </cell>
          <cell r="AG101" t="str">
            <v>临床型</v>
          </cell>
          <cell r="AH101" t="str">
            <v>林道炜</v>
          </cell>
          <cell r="AI101" t="str">
            <v>麻醉</v>
          </cell>
        </row>
        <row r="102">
          <cell r="A102" t="str">
            <v>105580810119831</v>
          </cell>
          <cell r="B102" t="str">
            <v>祝令朕</v>
          </cell>
          <cell r="C102" t="str">
            <v>男</v>
          </cell>
          <cell r="D102" t="str">
            <v>19940910</v>
          </cell>
          <cell r="E102" t="str">
            <v>372928199409100034</v>
          </cell>
          <cell r="F102" t="str">
            <v>汉族</v>
          </cell>
          <cell r="G102" t="str">
            <v>中国共产主义青年团团员</v>
          </cell>
          <cell r="H102" t="str">
            <v>未婚</v>
          </cell>
          <cell r="I102" t="str">
            <v>无</v>
          </cell>
          <cell r="J102" t="str">
            <v>18375750519</v>
          </cell>
          <cell r="K102">
            <v>18375750519</v>
          </cell>
          <cell r="L102" t="str">
            <v>其他人员</v>
          </cell>
          <cell r="M102" t="str">
            <v>全国统考</v>
          </cell>
          <cell r="N102" t="str">
            <v>非定向就业</v>
          </cell>
          <cell r="O102" t="str">
            <v>重庆医科大学</v>
          </cell>
          <cell r="P102" t="str">
            <v>麻醉学</v>
          </cell>
          <cell r="Q102" t="str">
            <v>105100</v>
          </cell>
          <cell r="R102" t="str">
            <v>临床医学</v>
          </cell>
          <cell r="S102" t="str">
            <v>16</v>
          </cell>
          <cell r="T102" t="str">
            <v>临床医学（麻醉学）</v>
          </cell>
          <cell r="V102" t="str">
            <v>72</v>
          </cell>
          <cell r="W102" t="str">
            <v>69</v>
          </cell>
          <cell r="X102" t="str">
            <v>230</v>
          </cell>
          <cell r="Y102" t="str">
            <v>371</v>
          </cell>
          <cell r="AA102">
            <v>84.17</v>
          </cell>
          <cell r="AB102">
            <v>75.83</v>
          </cell>
          <cell r="AC102">
            <v>246.2</v>
          </cell>
          <cell r="AD102">
            <v>406.2</v>
          </cell>
          <cell r="AE102">
            <v>406.2</v>
          </cell>
          <cell r="AG102" t="str">
            <v>临床型</v>
          </cell>
          <cell r="AH102" t="str">
            <v>许海雄</v>
          </cell>
          <cell r="AI102" t="str">
            <v>神外</v>
          </cell>
        </row>
        <row r="103">
          <cell r="A103" t="str">
            <v>105580810119834</v>
          </cell>
          <cell r="B103" t="str">
            <v>黄心怡</v>
          </cell>
          <cell r="C103" t="str">
            <v>女</v>
          </cell>
          <cell r="D103" t="str">
            <v>19960125</v>
          </cell>
          <cell r="E103" t="str">
            <v>44180219960125092X</v>
          </cell>
          <cell r="F103" t="str">
            <v>汉族</v>
          </cell>
          <cell r="G103" t="str">
            <v>中国共产主义青年团团员</v>
          </cell>
          <cell r="H103" t="str">
            <v>未婚</v>
          </cell>
          <cell r="I103" t="str">
            <v>无</v>
          </cell>
          <cell r="J103" t="str">
            <v>13553954893</v>
          </cell>
          <cell r="K103">
            <v>13553954893</v>
          </cell>
          <cell r="L103" t="str">
            <v>应届本科生</v>
          </cell>
          <cell r="M103" t="str">
            <v>全国统考</v>
          </cell>
          <cell r="N103" t="str">
            <v>非定向就业</v>
          </cell>
          <cell r="O103" t="str">
            <v>广东医科大学</v>
          </cell>
          <cell r="P103" t="str">
            <v>麻醉学</v>
          </cell>
          <cell r="Q103" t="str">
            <v>105100</v>
          </cell>
          <cell r="R103" t="str">
            <v>临床医学</v>
          </cell>
          <cell r="S103" t="str">
            <v>16</v>
          </cell>
          <cell r="T103" t="str">
            <v>临床医学（麻醉学）</v>
          </cell>
          <cell r="V103" t="str">
            <v>70</v>
          </cell>
          <cell r="W103" t="str">
            <v>72</v>
          </cell>
          <cell r="X103" t="str">
            <v>221</v>
          </cell>
          <cell r="Y103" t="str">
            <v>363</v>
          </cell>
          <cell r="AA103">
            <v>81.8</v>
          </cell>
          <cell r="AB103">
            <v>80.2</v>
          </cell>
          <cell r="AC103">
            <v>241.2</v>
          </cell>
          <cell r="AD103">
            <v>403.2</v>
          </cell>
          <cell r="AE103">
            <v>403.2</v>
          </cell>
          <cell r="AG103" t="str">
            <v>临床型</v>
          </cell>
          <cell r="AH103" t="str">
            <v>张殷殷</v>
          </cell>
          <cell r="AI103" t="str">
            <v>心内</v>
          </cell>
        </row>
        <row r="104">
          <cell r="A104" t="str">
            <v>105580810119839</v>
          </cell>
          <cell r="B104" t="str">
            <v>赵乐</v>
          </cell>
          <cell r="C104" t="str">
            <v>男</v>
          </cell>
          <cell r="D104" t="str">
            <v>19970129</v>
          </cell>
          <cell r="E104" t="str">
            <v>440301199701291513</v>
          </cell>
          <cell r="F104" t="str">
            <v>汉族</v>
          </cell>
          <cell r="G104" t="str">
            <v>中国共产主义青年团团员</v>
          </cell>
          <cell r="H104" t="str">
            <v>未婚</v>
          </cell>
          <cell r="I104" t="str">
            <v>无</v>
          </cell>
          <cell r="J104" t="str">
            <v>15622170531</v>
          </cell>
          <cell r="K104" t="str">
            <v>zryanle</v>
          </cell>
          <cell r="L104" t="str">
            <v>应届本科生</v>
          </cell>
          <cell r="M104" t="str">
            <v>全国统考</v>
          </cell>
          <cell r="N104" t="str">
            <v>非定向就业</v>
          </cell>
          <cell r="O104" t="str">
            <v>广州医科大学</v>
          </cell>
          <cell r="P104" t="str">
            <v>麻醉学</v>
          </cell>
          <cell r="Q104" t="str">
            <v>105100</v>
          </cell>
          <cell r="R104" t="str">
            <v>临床医学</v>
          </cell>
          <cell r="S104" t="str">
            <v>16</v>
          </cell>
          <cell r="T104" t="str">
            <v>临床医学（麻醉学）</v>
          </cell>
          <cell r="V104" t="str">
            <v>66</v>
          </cell>
          <cell r="W104" t="str">
            <v>66</v>
          </cell>
          <cell r="X104" t="str">
            <v>230</v>
          </cell>
          <cell r="Y104" t="str">
            <v>362</v>
          </cell>
          <cell r="AA104">
            <v>78</v>
          </cell>
          <cell r="AB104">
            <v>80</v>
          </cell>
          <cell r="AC104">
            <v>255</v>
          </cell>
          <cell r="AD104">
            <v>413</v>
          </cell>
          <cell r="AE104">
            <v>413</v>
          </cell>
          <cell r="AG104" t="str">
            <v>临床型</v>
          </cell>
          <cell r="AH104" t="str">
            <v>王志</v>
          </cell>
          <cell r="AI104" t="str">
            <v>麻醉</v>
          </cell>
        </row>
        <row r="105">
          <cell r="A105" t="str">
            <v>105580810119846</v>
          </cell>
          <cell r="B105" t="str">
            <v>雷蓉</v>
          </cell>
          <cell r="C105" t="str">
            <v>女</v>
          </cell>
          <cell r="D105" t="str">
            <v>19970820</v>
          </cell>
          <cell r="E105" t="str">
            <v>612325199708202346</v>
          </cell>
          <cell r="F105" t="str">
            <v>汉族</v>
          </cell>
          <cell r="G105" t="str">
            <v>中国共产党党员</v>
          </cell>
          <cell r="H105" t="str">
            <v>未婚</v>
          </cell>
          <cell r="I105" t="str">
            <v>无</v>
          </cell>
          <cell r="J105" t="str">
            <v>17392360913</v>
          </cell>
          <cell r="K105" t="str">
            <v>LEIRONG0919</v>
          </cell>
          <cell r="L105" t="str">
            <v>应届本科生</v>
          </cell>
          <cell r="M105" t="str">
            <v>全国统考</v>
          </cell>
          <cell r="N105" t="str">
            <v>非定向就业</v>
          </cell>
          <cell r="O105" t="str">
            <v>西安交通大学</v>
          </cell>
          <cell r="P105" t="str">
            <v>临床医学</v>
          </cell>
          <cell r="Q105" t="str">
            <v>105100</v>
          </cell>
          <cell r="R105" t="str">
            <v>临床医学</v>
          </cell>
          <cell r="S105" t="str">
            <v>16</v>
          </cell>
          <cell r="T105" t="str">
            <v>临床医学（麻醉学）</v>
          </cell>
          <cell r="V105" t="str">
            <v>64</v>
          </cell>
          <cell r="W105" t="str">
            <v>70</v>
          </cell>
          <cell r="X105" t="str">
            <v>223</v>
          </cell>
          <cell r="Y105" t="str">
            <v>357</v>
          </cell>
          <cell r="AA105">
            <v>91</v>
          </cell>
          <cell r="AB105">
            <v>86</v>
          </cell>
          <cell r="AC105">
            <v>272.39999999999998</v>
          </cell>
          <cell r="AD105">
            <v>449.4</v>
          </cell>
          <cell r="AE105">
            <v>449.4</v>
          </cell>
          <cell r="AG105" t="str">
            <v>科研型</v>
          </cell>
          <cell r="AH105" t="str">
            <v>聂燕</v>
          </cell>
          <cell r="AI105" t="str">
            <v>乳腺外</v>
          </cell>
        </row>
        <row r="106">
          <cell r="A106" t="str">
            <v>105580810119833</v>
          </cell>
          <cell r="B106" t="str">
            <v>李璇</v>
          </cell>
          <cell r="C106" t="str">
            <v>女</v>
          </cell>
          <cell r="D106" t="str">
            <v>19970505</v>
          </cell>
          <cell r="E106" t="str">
            <v>43252219970505004X</v>
          </cell>
          <cell r="F106" t="str">
            <v>汉族</v>
          </cell>
          <cell r="G106" t="str">
            <v>中国共产主义青年团团员</v>
          </cell>
          <cell r="H106" t="str">
            <v>未婚</v>
          </cell>
          <cell r="I106" t="str">
            <v>无</v>
          </cell>
          <cell r="J106" t="str">
            <v>18794225881</v>
          </cell>
          <cell r="K106" t="str">
            <v>lemon1997lx</v>
          </cell>
          <cell r="L106" t="str">
            <v>其他人员</v>
          </cell>
          <cell r="M106" t="str">
            <v>全国统考</v>
          </cell>
          <cell r="N106" t="str">
            <v>非定向就业</v>
          </cell>
          <cell r="O106" t="str">
            <v>兰州大学</v>
          </cell>
          <cell r="P106" t="str">
            <v>麻醉学</v>
          </cell>
          <cell r="Q106" t="str">
            <v>105100</v>
          </cell>
          <cell r="R106" t="str">
            <v>临床医学</v>
          </cell>
          <cell r="S106" t="str">
            <v>16</v>
          </cell>
          <cell r="T106" t="str">
            <v>临床医学（麻醉学）</v>
          </cell>
          <cell r="V106" t="str">
            <v>70</v>
          </cell>
          <cell r="W106" t="str">
            <v>79</v>
          </cell>
          <cell r="X106" t="str">
            <v>207</v>
          </cell>
          <cell r="Y106" t="str">
            <v>356</v>
          </cell>
          <cell r="AA106">
            <v>79</v>
          </cell>
          <cell r="AB106">
            <v>89</v>
          </cell>
          <cell r="AC106">
            <v>263</v>
          </cell>
          <cell r="AD106">
            <v>431</v>
          </cell>
          <cell r="AE106">
            <v>431</v>
          </cell>
          <cell r="AG106" t="str">
            <v>临床型</v>
          </cell>
          <cell r="AH106" t="str">
            <v>曹林</v>
          </cell>
          <cell r="AI106" t="str">
            <v>麻醉</v>
          </cell>
        </row>
        <row r="107">
          <cell r="A107" t="str">
            <v>105580810119838</v>
          </cell>
          <cell r="B107" t="str">
            <v>黄庆珊</v>
          </cell>
          <cell r="C107" t="str">
            <v>女</v>
          </cell>
          <cell r="D107" t="str">
            <v>19960619</v>
          </cell>
          <cell r="E107" t="str">
            <v>445122199606193785</v>
          </cell>
          <cell r="F107" t="str">
            <v>汉族</v>
          </cell>
          <cell r="G107" t="str">
            <v>中国共产主义青年团团员</v>
          </cell>
          <cell r="H107" t="str">
            <v>未婚</v>
          </cell>
          <cell r="I107" t="str">
            <v>无</v>
          </cell>
          <cell r="J107" t="str">
            <v>15622142186</v>
          </cell>
          <cell r="K107" t="str">
            <v>hqs2473</v>
          </cell>
          <cell r="L107" t="str">
            <v>应届本科生</v>
          </cell>
          <cell r="M107" t="str">
            <v>全国统考</v>
          </cell>
          <cell r="N107" t="str">
            <v>非定向就业</v>
          </cell>
          <cell r="O107" t="str">
            <v>广州医科大学</v>
          </cell>
          <cell r="P107" t="str">
            <v>麻醉学</v>
          </cell>
          <cell r="Q107" t="str">
            <v>105100</v>
          </cell>
          <cell r="R107" t="str">
            <v>临床医学</v>
          </cell>
          <cell r="S107" t="str">
            <v>16</v>
          </cell>
          <cell r="T107" t="str">
            <v>临床医学（麻醉学）</v>
          </cell>
          <cell r="V107" t="str">
            <v>76</v>
          </cell>
          <cell r="W107" t="str">
            <v>75</v>
          </cell>
          <cell r="X107" t="str">
            <v>191</v>
          </cell>
          <cell r="Y107" t="str">
            <v>342</v>
          </cell>
          <cell r="AA107">
            <v>73</v>
          </cell>
          <cell r="AB107">
            <v>73</v>
          </cell>
          <cell r="AC107">
            <v>225</v>
          </cell>
          <cell r="AD107">
            <v>371</v>
          </cell>
        </row>
        <row r="108">
          <cell r="A108" t="str">
            <v>105580810119836</v>
          </cell>
          <cell r="B108" t="str">
            <v>张健</v>
          </cell>
          <cell r="C108" t="str">
            <v>男</v>
          </cell>
          <cell r="D108" t="str">
            <v>19960523</v>
          </cell>
          <cell r="E108" t="str">
            <v>441882199605230610</v>
          </cell>
          <cell r="F108" t="str">
            <v>汉族</v>
          </cell>
          <cell r="G108" t="str">
            <v>中国共产主义青年团团员</v>
          </cell>
          <cell r="H108" t="str">
            <v>未婚</v>
          </cell>
          <cell r="I108" t="str">
            <v>无</v>
          </cell>
          <cell r="J108" t="str">
            <v>15219523584</v>
          </cell>
          <cell r="K108" t="str">
            <v>zhangjian099710</v>
          </cell>
          <cell r="L108" t="str">
            <v>其他人员</v>
          </cell>
          <cell r="M108" t="str">
            <v>全国统考</v>
          </cell>
          <cell r="N108" t="str">
            <v>非定向就业</v>
          </cell>
          <cell r="O108" t="str">
            <v>广东医科大学</v>
          </cell>
          <cell r="P108" t="str">
            <v>麻醉学</v>
          </cell>
          <cell r="Q108" t="str">
            <v>105100</v>
          </cell>
          <cell r="R108" t="str">
            <v>临床医学</v>
          </cell>
          <cell r="S108" t="str">
            <v>16</v>
          </cell>
          <cell r="T108" t="str">
            <v>临床医学（麻醉学）</v>
          </cell>
          <cell r="V108" t="str">
            <v>70</v>
          </cell>
          <cell r="W108" t="str">
            <v>65</v>
          </cell>
          <cell r="X108" t="str">
            <v>202</v>
          </cell>
          <cell r="Y108" t="str">
            <v>337</v>
          </cell>
          <cell r="AA108">
            <v>81</v>
          </cell>
          <cell r="AB108">
            <v>82</v>
          </cell>
          <cell r="AC108">
            <v>230</v>
          </cell>
          <cell r="AD108">
            <v>393</v>
          </cell>
          <cell r="AE108">
            <v>393</v>
          </cell>
          <cell r="AG108" t="str">
            <v>临床型</v>
          </cell>
          <cell r="AH108" t="str">
            <v>宋凤卿</v>
          </cell>
          <cell r="AI108" t="str">
            <v>急诊医学</v>
          </cell>
        </row>
        <row r="109">
          <cell r="A109" t="str">
            <v>105580810119848</v>
          </cell>
          <cell r="B109" t="str">
            <v>钟俊英</v>
          </cell>
          <cell r="C109" t="str">
            <v>女</v>
          </cell>
          <cell r="D109" t="str">
            <v>19960720</v>
          </cell>
          <cell r="E109" t="str">
            <v>450902199607206221</v>
          </cell>
          <cell r="F109" t="str">
            <v>汉族</v>
          </cell>
          <cell r="G109" t="str">
            <v>中国共产党党员</v>
          </cell>
          <cell r="H109" t="str">
            <v>未婚</v>
          </cell>
          <cell r="I109" t="str">
            <v>无</v>
          </cell>
          <cell r="J109" t="str">
            <v>18119408361</v>
          </cell>
          <cell r="K109" t="str">
            <v>z18119408361</v>
          </cell>
          <cell r="L109" t="str">
            <v>应届本科生</v>
          </cell>
          <cell r="M109" t="str">
            <v>全国统考</v>
          </cell>
          <cell r="N109" t="str">
            <v>非定向就业</v>
          </cell>
          <cell r="O109" t="str">
            <v>兰州大学</v>
          </cell>
          <cell r="P109" t="str">
            <v>麻醉学</v>
          </cell>
          <cell r="Q109" t="str">
            <v>105100</v>
          </cell>
          <cell r="R109" t="str">
            <v>临床医学</v>
          </cell>
          <cell r="S109" t="str">
            <v>16</v>
          </cell>
          <cell r="T109" t="str">
            <v>临床医学（麻醉学）</v>
          </cell>
          <cell r="V109" t="str">
            <v>72</v>
          </cell>
          <cell r="W109" t="str">
            <v>69</v>
          </cell>
          <cell r="X109" t="str">
            <v>192</v>
          </cell>
          <cell r="Y109" t="str">
            <v>333</v>
          </cell>
          <cell r="AA109">
            <v>83</v>
          </cell>
          <cell r="AB109">
            <v>87</v>
          </cell>
          <cell r="AC109">
            <v>260</v>
          </cell>
          <cell r="AD109">
            <v>430</v>
          </cell>
          <cell r="AE109">
            <v>430</v>
          </cell>
          <cell r="AG109" t="str">
            <v>临床型</v>
          </cell>
          <cell r="AH109" t="str">
            <v>王志</v>
          </cell>
          <cell r="AI109" t="str">
            <v>麻醉</v>
          </cell>
        </row>
        <row r="110">
          <cell r="A110" t="str">
            <v>105580810119840</v>
          </cell>
          <cell r="B110" t="str">
            <v>戴蕙莲</v>
          </cell>
          <cell r="C110" t="str">
            <v>女</v>
          </cell>
          <cell r="D110" t="str">
            <v>19961121</v>
          </cell>
          <cell r="E110" t="str">
            <v>440782199611211129</v>
          </cell>
          <cell r="F110" t="str">
            <v>汉族</v>
          </cell>
          <cell r="G110" t="str">
            <v>中国共产主义青年团团员</v>
          </cell>
          <cell r="H110" t="str">
            <v>未婚</v>
          </cell>
          <cell r="I110" t="str">
            <v>无</v>
          </cell>
          <cell r="J110" t="str">
            <v>13719160512</v>
          </cell>
          <cell r="K110" t="str">
            <v>dhl961121</v>
          </cell>
          <cell r="L110" t="str">
            <v>应届本科生</v>
          </cell>
          <cell r="M110" t="str">
            <v>全国统考</v>
          </cell>
          <cell r="N110" t="str">
            <v>非定向就业</v>
          </cell>
          <cell r="O110" t="str">
            <v>中山大学</v>
          </cell>
          <cell r="P110" t="str">
            <v>临床医学</v>
          </cell>
          <cell r="Q110" t="str">
            <v>105100</v>
          </cell>
          <cell r="R110" t="str">
            <v>临床医学</v>
          </cell>
          <cell r="S110" t="str">
            <v>16</v>
          </cell>
          <cell r="T110" t="str">
            <v>临床医学（麻醉学）</v>
          </cell>
          <cell r="V110" t="str">
            <v>77</v>
          </cell>
          <cell r="W110" t="str">
            <v>65</v>
          </cell>
          <cell r="X110" t="str">
            <v>184</v>
          </cell>
          <cell r="Y110" t="str">
            <v>326</v>
          </cell>
          <cell r="AA110">
            <v>85.3</v>
          </cell>
          <cell r="AB110">
            <v>83.7</v>
          </cell>
          <cell r="AC110">
            <v>237</v>
          </cell>
          <cell r="AD110">
            <v>406</v>
          </cell>
          <cell r="AE110">
            <v>406</v>
          </cell>
          <cell r="AG110" t="str">
            <v>临床型</v>
          </cell>
          <cell r="AH110" t="str">
            <v>梁立阳</v>
          </cell>
          <cell r="AI110" t="str">
            <v>儿科学</v>
          </cell>
        </row>
        <row r="111">
          <cell r="A111" t="str">
            <v>105580105581773</v>
          </cell>
          <cell r="B111" t="str">
            <v>梅靖红</v>
          </cell>
          <cell r="C111" t="str">
            <v>女</v>
          </cell>
          <cell r="D111" t="str">
            <v>19970414</v>
          </cell>
          <cell r="E111" t="str">
            <v>440781199704145048</v>
          </cell>
          <cell r="F111" t="str">
            <v>汉族</v>
          </cell>
          <cell r="G111" t="str">
            <v>中国共产主义青年团团员</v>
          </cell>
          <cell r="H111" t="str">
            <v>未婚</v>
          </cell>
          <cell r="I111" t="str">
            <v>无</v>
          </cell>
          <cell r="J111" t="str">
            <v>13719242753</v>
          </cell>
          <cell r="L111" t="str">
            <v>应届本科生</v>
          </cell>
          <cell r="M111" t="str">
            <v>推荐免试</v>
          </cell>
          <cell r="N111" t="str">
            <v>非定向就业</v>
          </cell>
          <cell r="O111" t="str">
            <v>中山大学</v>
          </cell>
          <cell r="P111" t="str">
            <v>临床医学</v>
          </cell>
          <cell r="Q111" t="str">
            <v>100200</v>
          </cell>
          <cell r="R111" t="str">
            <v>临床医学</v>
          </cell>
          <cell r="S111" t="str">
            <v>17</v>
          </cell>
          <cell r="T111" t="str">
            <v>麻醉学</v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>免试生</v>
          </cell>
          <cell r="AD111">
            <v>0</v>
          </cell>
          <cell r="AE111" t="str">
            <v>90.0</v>
          </cell>
          <cell r="AG111" t="str">
            <v>科研型</v>
          </cell>
          <cell r="AH111" t="str">
            <v>左志义</v>
          </cell>
          <cell r="AI111" t="str">
            <v>麻醉</v>
          </cell>
        </row>
        <row r="112">
          <cell r="A112" t="str">
            <v>105580105581774</v>
          </cell>
          <cell r="B112" t="str">
            <v>严颖哲</v>
          </cell>
          <cell r="C112" t="str">
            <v>女</v>
          </cell>
          <cell r="D112" t="str">
            <v>19960828</v>
          </cell>
          <cell r="E112" t="str">
            <v>320103199608280267</v>
          </cell>
          <cell r="F112" t="str">
            <v>汉族</v>
          </cell>
          <cell r="G112" t="str">
            <v>中国共产主义青年团团员</v>
          </cell>
          <cell r="H112" t="str">
            <v>未婚</v>
          </cell>
          <cell r="I112" t="str">
            <v>无</v>
          </cell>
          <cell r="J112" t="str">
            <v>18061706181</v>
          </cell>
          <cell r="L112" t="str">
            <v>应届本科生</v>
          </cell>
          <cell r="M112" t="str">
            <v>推荐免试</v>
          </cell>
          <cell r="N112" t="str">
            <v>非定向就业</v>
          </cell>
          <cell r="O112" t="str">
            <v>中山大学</v>
          </cell>
          <cell r="P112" t="str">
            <v>临床医学</v>
          </cell>
          <cell r="Q112" t="str">
            <v>100200</v>
          </cell>
          <cell r="R112" t="str">
            <v>临床医学</v>
          </cell>
          <cell r="S112" t="str">
            <v>17</v>
          </cell>
          <cell r="T112" t="str">
            <v>麻醉学</v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>免试生</v>
          </cell>
          <cell r="AD112">
            <v>0</v>
          </cell>
          <cell r="AE112" t="str">
            <v>89.0</v>
          </cell>
          <cell r="AG112" t="str">
            <v>科研型</v>
          </cell>
          <cell r="AH112" t="str">
            <v>左志义</v>
          </cell>
          <cell r="AI112" t="str">
            <v>麻醉</v>
          </cell>
        </row>
        <row r="113">
          <cell r="A113" t="str">
            <v>105580104031775</v>
          </cell>
          <cell r="B113" t="str">
            <v>余帅珑</v>
          </cell>
          <cell r="C113" t="str">
            <v>女</v>
          </cell>
          <cell r="D113" t="str">
            <v>19970305</v>
          </cell>
          <cell r="E113" t="str">
            <v>362421199703051129</v>
          </cell>
          <cell r="F113" t="str">
            <v>汉族</v>
          </cell>
          <cell r="G113" t="str">
            <v>中国共产主义青年团团员</v>
          </cell>
          <cell r="H113" t="str">
            <v>未婚</v>
          </cell>
          <cell r="I113" t="str">
            <v>无</v>
          </cell>
          <cell r="J113" t="str">
            <v>15797722024</v>
          </cell>
          <cell r="L113" t="str">
            <v>应届本科生</v>
          </cell>
          <cell r="M113" t="str">
            <v>推荐免试</v>
          </cell>
          <cell r="N113" t="str">
            <v>非定向就业</v>
          </cell>
          <cell r="O113" t="str">
            <v>南昌大学</v>
          </cell>
          <cell r="P113" t="str">
            <v>麻醉学</v>
          </cell>
          <cell r="Q113" t="str">
            <v>100200</v>
          </cell>
          <cell r="R113" t="str">
            <v>临床医学</v>
          </cell>
          <cell r="S113" t="str">
            <v>17</v>
          </cell>
          <cell r="T113" t="str">
            <v>麻醉学</v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>免试生</v>
          </cell>
          <cell r="AD113">
            <v>0</v>
          </cell>
          <cell r="AE113" t="str">
            <v>88.0</v>
          </cell>
          <cell r="AG113" t="str">
            <v>科研型</v>
          </cell>
          <cell r="AH113" t="str">
            <v>左志义</v>
          </cell>
          <cell r="AI113" t="str">
            <v>麻醉</v>
          </cell>
        </row>
        <row r="114">
          <cell r="A114" t="str">
            <v>105580810119854</v>
          </cell>
          <cell r="B114" t="str">
            <v>陈雪茹</v>
          </cell>
          <cell r="C114" t="str">
            <v>女</v>
          </cell>
          <cell r="D114" t="str">
            <v>19970915</v>
          </cell>
          <cell r="E114" t="str">
            <v>441581199709153987</v>
          </cell>
          <cell r="F114" t="str">
            <v>汉族</v>
          </cell>
          <cell r="G114" t="str">
            <v>中国共产主义青年团团员</v>
          </cell>
          <cell r="H114" t="str">
            <v>未婚</v>
          </cell>
          <cell r="I114" t="str">
            <v>无</v>
          </cell>
          <cell r="J114" t="str">
            <v>13430398709</v>
          </cell>
          <cell r="K114" t="str">
            <v>R18138115165</v>
          </cell>
          <cell r="L114" t="str">
            <v>应届本科生</v>
          </cell>
          <cell r="M114" t="str">
            <v>全国统考</v>
          </cell>
          <cell r="N114" t="str">
            <v>非定向就业</v>
          </cell>
          <cell r="O114" t="str">
            <v>广东药科大学</v>
          </cell>
          <cell r="P114" t="str">
            <v>临床医学</v>
          </cell>
          <cell r="Q114" t="str">
            <v>105100</v>
          </cell>
          <cell r="R114" t="str">
            <v>临床医学</v>
          </cell>
          <cell r="S114" t="str">
            <v>27</v>
          </cell>
          <cell r="T114" t="str">
            <v>临床医学（全科医学）</v>
          </cell>
          <cell r="V114" t="str">
            <v>62</v>
          </cell>
          <cell r="W114" t="str">
            <v>66</v>
          </cell>
          <cell r="X114" t="str">
            <v>200</v>
          </cell>
          <cell r="Y114" t="str">
            <v>328</v>
          </cell>
          <cell r="AA114">
            <v>89</v>
          </cell>
          <cell r="AB114">
            <v>80</v>
          </cell>
          <cell r="AC114">
            <v>257.2</v>
          </cell>
          <cell r="AD114">
            <v>426.2</v>
          </cell>
          <cell r="AE114">
            <v>426.2</v>
          </cell>
          <cell r="AG114" t="str">
            <v>临床型</v>
          </cell>
          <cell r="AH114" t="str">
            <v>杨正飞</v>
          </cell>
          <cell r="AI114" t="str">
            <v>全科医学</v>
          </cell>
        </row>
        <row r="115">
          <cell r="A115" t="str">
            <v>105580810119858</v>
          </cell>
          <cell r="B115" t="str">
            <v>朱泳敏</v>
          </cell>
          <cell r="C115" t="str">
            <v>女</v>
          </cell>
          <cell r="D115" t="str">
            <v>19920214</v>
          </cell>
          <cell r="E115" t="str">
            <v>452124199202142721</v>
          </cell>
          <cell r="F115" t="str">
            <v>壮族</v>
          </cell>
          <cell r="G115" t="str">
            <v>群众</v>
          </cell>
          <cell r="H115" t="str">
            <v>未婚</v>
          </cell>
          <cell r="I115" t="str">
            <v>无</v>
          </cell>
          <cell r="J115" t="str">
            <v>18665734732</v>
          </cell>
          <cell r="K115" t="str">
            <v>zym021427</v>
          </cell>
          <cell r="L115" t="str">
            <v>其他在职人员</v>
          </cell>
          <cell r="M115" t="str">
            <v>全国统考</v>
          </cell>
          <cell r="N115" t="str">
            <v>非定向就业</v>
          </cell>
          <cell r="O115" t="str">
            <v>东南大学</v>
          </cell>
          <cell r="P115" t="str">
            <v>临床医学</v>
          </cell>
          <cell r="Q115" t="str">
            <v>105100</v>
          </cell>
          <cell r="R115" t="str">
            <v>临床医学</v>
          </cell>
          <cell r="S115" t="str">
            <v>28</v>
          </cell>
          <cell r="T115" t="str">
            <v>临床医学（临床病理学）</v>
          </cell>
          <cell r="V115" t="str">
            <v>64</v>
          </cell>
          <cell r="W115" t="str">
            <v>56</v>
          </cell>
          <cell r="X115" t="str">
            <v>207</v>
          </cell>
          <cell r="Y115" t="str">
            <v>327</v>
          </cell>
          <cell r="AA115">
            <v>73.2</v>
          </cell>
          <cell r="AB115">
            <v>57.2</v>
          </cell>
          <cell r="AC115">
            <v>229</v>
          </cell>
          <cell r="AD115">
            <v>359.4</v>
          </cell>
          <cell r="AE115">
            <v>359.4</v>
          </cell>
          <cell r="AG115" t="str">
            <v>临床型</v>
          </cell>
          <cell r="AH115" t="str">
            <v>六院</v>
          </cell>
          <cell r="AI115" t="str">
            <v>病理学</v>
          </cell>
        </row>
        <row r="116">
          <cell r="A116" t="str">
            <v>105580810125453</v>
          </cell>
          <cell r="B116" t="str">
            <v>王培伟</v>
          </cell>
          <cell r="C116" t="str">
            <v>男</v>
          </cell>
          <cell r="D116" t="str">
            <v>19910725</v>
          </cell>
          <cell r="E116" t="str">
            <v>44528119910725303X</v>
          </cell>
          <cell r="F116" t="str">
            <v>汉族</v>
          </cell>
          <cell r="G116" t="str">
            <v>中国共产党党员</v>
          </cell>
          <cell r="H116" t="str">
            <v>已婚</v>
          </cell>
          <cell r="I116" t="str">
            <v>无</v>
          </cell>
          <cell r="J116" t="str">
            <v>15889936591</v>
          </cell>
          <cell r="K116" t="str">
            <v>wangpeiw110</v>
          </cell>
          <cell r="L116" t="str">
            <v>其他在职人员</v>
          </cell>
          <cell r="M116" t="str">
            <v>全国统考</v>
          </cell>
          <cell r="N116" t="str">
            <v>定向就业</v>
          </cell>
          <cell r="O116" t="str">
            <v>中山大学</v>
          </cell>
          <cell r="P116" t="str">
            <v>医学影像学</v>
          </cell>
          <cell r="Q116" t="str">
            <v>100200</v>
          </cell>
          <cell r="R116" t="str">
            <v>临床医学</v>
          </cell>
          <cell r="S116" t="str">
            <v>31</v>
          </cell>
          <cell r="T116" t="str">
            <v>内科学（心血管病）</v>
          </cell>
          <cell r="V116" t="str">
            <v>79</v>
          </cell>
          <cell r="W116" t="str">
            <v>70</v>
          </cell>
          <cell r="X116" t="str">
            <v>201</v>
          </cell>
          <cell r="Y116" t="str">
            <v>350</v>
          </cell>
          <cell r="AA116">
            <v>82.8</v>
          </cell>
          <cell r="AB116">
            <v>81.8</v>
          </cell>
          <cell r="AC116">
            <v>246.2</v>
          </cell>
          <cell r="AD116">
            <v>410.8</v>
          </cell>
          <cell r="AE116">
            <v>410.8</v>
          </cell>
          <cell r="AG116" t="str">
            <v>科研型</v>
          </cell>
          <cell r="AH116" t="str">
            <v>邱琼</v>
          </cell>
          <cell r="AI116" t="str">
            <v>心内</v>
          </cell>
        </row>
        <row r="117">
          <cell r="A117" t="str">
            <v>105580105591776</v>
          </cell>
          <cell r="B117" t="str">
            <v>黄钊琪</v>
          </cell>
          <cell r="C117" t="str">
            <v>男</v>
          </cell>
          <cell r="D117" t="str">
            <v>19961121</v>
          </cell>
          <cell r="E117" t="str">
            <v>445202199611212717</v>
          </cell>
          <cell r="F117" t="str">
            <v>汉族</v>
          </cell>
          <cell r="G117" t="str">
            <v>中国共产主义青年团团员</v>
          </cell>
          <cell r="H117" t="str">
            <v>未婚</v>
          </cell>
          <cell r="I117" t="str">
            <v>无</v>
          </cell>
          <cell r="J117" t="str">
            <v>15521324690</v>
          </cell>
          <cell r="L117" t="str">
            <v>应届本科生</v>
          </cell>
          <cell r="M117" t="str">
            <v>推荐免试</v>
          </cell>
          <cell r="N117" t="str">
            <v>非定向就业</v>
          </cell>
          <cell r="O117" t="str">
            <v>暨南大学</v>
          </cell>
          <cell r="P117" t="str">
            <v>临床医学</v>
          </cell>
          <cell r="Q117" t="str">
            <v>100200</v>
          </cell>
          <cell r="R117" t="str">
            <v>临床医学</v>
          </cell>
          <cell r="S117" t="str">
            <v>31</v>
          </cell>
          <cell r="T117" t="str">
            <v>内科学（心血管病）</v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>免试生</v>
          </cell>
          <cell r="AD117">
            <v>0</v>
          </cell>
          <cell r="AE117" t="str">
            <v>75.0</v>
          </cell>
          <cell r="AG117" t="str">
            <v>科研型</v>
          </cell>
          <cell r="AH117" t="str">
            <v>陈样新</v>
          </cell>
          <cell r="AI117" t="str">
            <v>心内</v>
          </cell>
        </row>
        <row r="118">
          <cell r="A118" t="str">
            <v>105580105581777</v>
          </cell>
          <cell r="B118" t="str">
            <v>尹文耀</v>
          </cell>
          <cell r="C118" t="str">
            <v>男</v>
          </cell>
          <cell r="D118" t="str">
            <v>19960621</v>
          </cell>
          <cell r="E118" t="str">
            <v>441900199606211092</v>
          </cell>
          <cell r="F118" t="str">
            <v>汉族</v>
          </cell>
          <cell r="G118" t="str">
            <v>中国共产主义青年团团员</v>
          </cell>
          <cell r="H118" t="str">
            <v>未婚</v>
          </cell>
          <cell r="I118" t="str">
            <v>无</v>
          </cell>
          <cell r="J118" t="str">
            <v>13719373253</v>
          </cell>
          <cell r="L118" t="str">
            <v>应届本科生</v>
          </cell>
          <cell r="M118" t="str">
            <v>推荐免试</v>
          </cell>
          <cell r="N118" t="str">
            <v>非定向就业</v>
          </cell>
          <cell r="O118" t="str">
            <v>中山大学</v>
          </cell>
          <cell r="P118" t="str">
            <v>临床医学</v>
          </cell>
          <cell r="Q118" t="str">
            <v>100200</v>
          </cell>
          <cell r="R118" t="str">
            <v>临床医学</v>
          </cell>
          <cell r="S118" t="str">
            <v>31</v>
          </cell>
          <cell r="T118" t="str">
            <v>内科学（心血管病）</v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>免试生</v>
          </cell>
          <cell r="AD118">
            <v>0</v>
          </cell>
          <cell r="AE118" t="str">
            <v>80.0</v>
          </cell>
          <cell r="AG118" t="str">
            <v>科研型</v>
          </cell>
          <cell r="AH118" t="str">
            <v>王景峰</v>
          </cell>
          <cell r="AI118" t="str">
            <v>心内</v>
          </cell>
        </row>
        <row r="119">
          <cell r="A119" t="str">
            <v>105580810119869</v>
          </cell>
          <cell r="B119" t="str">
            <v>李浩斌</v>
          </cell>
          <cell r="C119" t="str">
            <v>男</v>
          </cell>
          <cell r="D119" t="str">
            <v>19970201</v>
          </cell>
          <cell r="E119" t="str">
            <v>445202199702012438</v>
          </cell>
          <cell r="F119" t="str">
            <v>汉族</v>
          </cell>
          <cell r="G119" t="str">
            <v>中国共产主义青年团团员</v>
          </cell>
          <cell r="H119" t="str">
            <v>未婚</v>
          </cell>
          <cell r="I119" t="str">
            <v>无</v>
          </cell>
          <cell r="J119" t="str">
            <v>13537171251</v>
          </cell>
          <cell r="K119" t="str">
            <v>Reepicheep_Lee</v>
          </cell>
          <cell r="L119" t="str">
            <v>应届本科生</v>
          </cell>
          <cell r="M119" t="str">
            <v>全国统考</v>
          </cell>
          <cell r="N119" t="str">
            <v>非定向就业</v>
          </cell>
          <cell r="O119" t="str">
            <v>广东医科大学</v>
          </cell>
          <cell r="P119" t="str">
            <v>临床医学</v>
          </cell>
          <cell r="Q119" t="str">
            <v>105100</v>
          </cell>
          <cell r="R119" t="str">
            <v>临床医学</v>
          </cell>
          <cell r="S119" t="str">
            <v>31</v>
          </cell>
          <cell r="T119" t="str">
            <v>内科学（心血管病）</v>
          </cell>
          <cell r="V119" t="str">
            <v>84</v>
          </cell>
          <cell r="W119" t="str">
            <v>86</v>
          </cell>
          <cell r="X119" t="str">
            <v>241</v>
          </cell>
          <cell r="Y119" t="str">
            <v>411</v>
          </cell>
          <cell r="AA119">
            <v>83</v>
          </cell>
          <cell r="AB119">
            <v>84.4</v>
          </cell>
          <cell r="AC119">
            <v>250.6</v>
          </cell>
          <cell r="AD119">
            <v>418</v>
          </cell>
          <cell r="AE119">
            <v>418</v>
          </cell>
          <cell r="AG119" t="str">
            <v>临床型</v>
          </cell>
          <cell r="AH119" t="str">
            <v>谢双伦</v>
          </cell>
          <cell r="AI119" t="str">
            <v>心内</v>
          </cell>
        </row>
        <row r="120">
          <cell r="A120" t="str">
            <v>105580810119882</v>
          </cell>
          <cell r="B120" t="str">
            <v>郭大川</v>
          </cell>
          <cell r="C120" t="str">
            <v>男</v>
          </cell>
          <cell r="D120" t="str">
            <v>19970731</v>
          </cell>
          <cell r="E120" t="str">
            <v>622428199707310018</v>
          </cell>
          <cell r="F120" t="str">
            <v>汉族</v>
          </cell>
          <cell r="G120" t="str">
            <v>中国共产主义青年团团员</v>
          </cell>
          <cell r="H120" t="str">
            <v>未婚</v>
          </cell>
          <cell r="I120" t="str">
            <v>无</v>
          </cell>
          <cell r="J120" t="str">
            <v>15101257280</v>
          </cell>
          <cell r="K120" t="str">
            <v>g9474w</v>
          </cell>
          <cell r="L120" t="str">
            <v>应届本科生</v>
          </cell>
          <cell r="M120" t="str">
            <v>全国统考</v>
          </cell>
          <cell r="N120" t="str">
            <v>非定向就业</v>
          </cell>
          <cell r="O120" t="str">
            <v>兰州大学</v>
          </cell>
          <cell r="P120" t="str">
            <v>临床医学</v>
          </cell>
          <cell r="Q120" t="str">
            <v>105100</v>
          </cell>
          <cell r="R120" t="str">
            <v>临床医学</v>
          </cell>
          <cell r="S120" t="str">
            <v>31</v>
          </cell>
          <cell r="T120" t="str">
            <v>内科学（心血管病）</v>
          </cell>
          <cell r="V120" t="str">
            <v>72</v>
          </cell>
          <cell r="W120" t="str">
            <v>63</v>
          </cell>
          <cell r="X120" t="str">
            <v>248</v>
          </cell>
          <cell r="Y120" t="str">
            <v>383</v>
          </cell>
          <cell r="AA120">
            <v>87.2</v>
          </cell>
          <cell r="AB120">
            <v>83</v>
          </cell>
          <cell r="AC120">
            <v>258.2</v>
          </cell>
          <cell r="AD120">
            <v>428.4</v>
          </cell>
          <cell r="AE120">
            <v>428.4</v>
          </cell>
          <cell r="AG120" t="str">
            <v>临床型</v>
          </cell>
          <cell r="AH120" t="str">
            <v>王景峰</v>
          </cell>
          <cell r="AI120" t="str">
            <v>心内</v>
          </cell>
        </row>
        <row r="121">
          <cell r="A121" t="str">
            <v>105580810119859</v>
          </cell>
          <cell r="B121" t="str">
            <v>韩佳瑾</v>
          </cell>
          <cell r="C121" t="str">
            <v>女</v>
          </cell>
          <cell r="D121" t="str">
            <v>19970209</v>
          </cell>
          <cell r="E121" t="str">
            <v>140202199702091521</v>
          </cell>
          <cell r="F121" t="str">
            <v>汉族</v>
          </cell>
          <cell r="G121" t="str">
            <v>中国共产主义青年团团员</v>
          </cell>
          <cell r="H121" t="str">
            <v>未婚</v>
          </cell>
          <cell r="I121" t="str">
            <v>无</v>
          </cell>
          <cell r="J121" t="str">
            <v>18536803198</v>
          </cell>
          <cell r="K121" t="str">
            <v>sh416256442</v>
          </cell>
          <cell r="L121" t="str">
            <v>应届本科生</v>
          </cell>
          <cell r="M121" t="str">
            <v>全国统考</v>
          </cell>
          <cell r="N121" t="str">
            <v>非定向就业</v>
          </cell>
          <cell r="O121" t="str">
            <v>山西医科大学</v>
          </cell>
          <cell r="P121" t="str">
            <v>临床医学</v>
          </cell>
          <cell r="Q121" t="str">
            <v>105100</v>
          </cell>
          <cell r="R121" t="str">
            <v>临床医学</v>
          </cell>
          <cell r="S121" t="str">
            <v>31</v>
          </cell>
          <cell r="T121" t="str">
            <v>内科学（心血管病）</v>
          </cell>
          <cell r="V121" t="str">
            <v>70</v>
          </cell>
          <cell r="W121" t="str">
            <v>76</v>
          </cell>
          <cell r="X121" t="str">
            <v>224</v>
          </cell>
          <cell r="Y121" t="str">
            <v>370</v>
          </cell>
          <cell r="AA121">
            <v>84.8</v>
          </cell>
          <cell r="AB121">
            <v>89</v>
          </cell>
          <cell r="AC121">
            <v>259.8</v>
          </cell>
          <cell r="AD121">
            <v>433.6</v>
          </cell>
          <cell r="AE121">
            <v>433.6</v>
          </cell>
          <cell r="AG121" t="str">
            <v>临床型</v>
          </cell>
          <cell r="AH121" t="str">
            <v>刘品明</v>
          </cell>
          <cell r="AI121" t="str">
            <v>心内</v>
          </cell>
        </row>
        <row r="122">
          <cell r="A122" t="str">
            <v>105580810119875</v>
          </cell>
          <cell r="B122" t="str">
            <v>欧阳锡麟</v>
          </cell>
          <cell r="C122" t="str">
            <v>男</v>
          </cell>
          <cell r="D122" t="str">
            <v>19970514</v>
          </cell>
          <cell r="E122" t="str">
            <v>440681199705145917</v>
          </cell>
          <cell r="F122" t="str">
            <v>汉族</v>
          </cell>
          <cell r="G122" t="str">
            <v>中国共产主义青年团团员</v>
          </cell>
          <cell r="H122" t="str">
            <v>未婚</v>
          </cell>
          <cell r="I122" t="str">
            <v>无</v>
          </cell>
          <cell r="J122" t="str">
            <v>18924828722</v>
          </cell>
          <cell r="K122">
            <v>747459366</v>
          </cell>
          <cell r="L122" t="str">
            <v>应届本科生</v>
          </cell>
          <cell r="M122" t="str">
            <v>全国统考</v>
          </cell>
          <cell r="N122" t="str">
            <v>非定向就业</v>
          </cell>
          <cell r="O122" t="str">
            <v>广州医科大学</v>
          </cell>
          <cell r="P122" t="str">
            <v>临床医学</v>
          </cell>
          <cell r="Q122" t="str">
            <v>105100</v>
          </cell>
          <cell r="R122" t="str">
            <v>临床医学</v>
          </cell>
          <cell r="S122" t="str">
            <v>31</v>
          </cell>
          <cell r="T122" t="str">
            <v>内科学（心血管病）</v>
          </cell>
          <cell r="V122" t="str">
            <v>68</v>
          </cell>
          <cell r="W122" t="str">
            <v>80</v>
          </cell>
          <cell r="X122" t="str">
            <v>221</v>
          </cell>
          <cell r="Y122" t="str">
            <v>369</v>
          </cell>
          <cell r="Z122" t="str">
            <v>报八院</v>
          </cell>
          <cell r="AA122">
            <v>79.400000000000006</v>
          </cell>
          <cell r="AB122">
            <v>79</v>
          </cell>
          <cell r="AC122">
            <v>239.6</v>
          </cell>
          <cell r="AD122">
            <v>398</v>
          </cell>
          <cell r="AE122">
            <v>398</v>
          </cell>
          <cell r="AG122" t="str">
            <v>临床型</v>
          </cell>
          <cell r="AH122" t="str">
            <v>刘品明</v>
          </cell>
          <cell r="AI122" t="str">
            <v>心内</v>
          </cell>
        </row>
        <row r="123">
          <cell r="A123" t="str">
            <v>105580810119863</v>
          </cell>
          <cell r="B123" t="str">
            <v>李诚</v>
          </cell>
          <cell r="C123" t="str">
            <v>男</v>
          </cell>
          <cell r="D123" t="str">
            <v>19950404</v>
          </cell>
          <cell r="E123" t="str">
            <v>360726199504040933</v>
          </cell>
          <cell r="F123" t="str">
            <v>汉族</v>
          </cell>
          <cell r="G123" t="str">
            <v>中国共产主义青年团团员</v>
          </cell>
          <cell r="H123" t="str">
            <v>未婚</v>
          </cell>
          <cell r="I123" t="str">
            <v>无</v>
          </cell>
          <cell r="J123" t="str">
            <v>15771960979</v>
          </cell>
          <cell r="K123" t="str">
            <v>lc1028823862</v>
          </cell>
          <cell r="L123" t="str">
            <v>其他人员</v>
          </cell>
          <cell r="M123" t="str">
            <v>全国统考</v>
          </cell>
          <cell r="N123" t="str">
            <v>非定向就业</v>
          </cell>
          <cell r="O123" t="str">
            <v>西安交通大学</v>
          </cell>
          <cell r="P123" t="str">
            <v>临床医学</v>
          </cell>
          <cell r="Q123" t="str">
            <v>105100</v>
          </cell>
          <cell r="R123" t="str">
            <v>临床医学</v>
          </cell>
          <cell r="S123" t="str">
            <v>31</v>
          </cell>
          <cell r="T123" t="str">
            <v>内科学（心血管病）</v>
          </cell>
          <cell r="V123" t="str">
            <v>72</v>
          </cell>
          <cell r="W123" t="str">
            <v>71</v>
          </cell>
          <cell r="X123" t="str">
            <v>223</v>
          </cell>
          <cell r="Y123" t="str">
            <v>366</v>
          </cell>
          <cell r="AA123">
            <v>78.400000000000006</v>
          </cell>
          <cell r="AB123">
            <v>74</v>
          </cell>
          <cell r="AC123">
            <v>239.4</v>
          </cell>
          <cell r="AD123">
            <v>391.8</v>
          </cell>
          <cell r="AE123">
            <v>391.8</v>
          </cell>
          <cell r="AG123" t="str">
            <v>临床型</v>
          </cell>
          <cell r="AH123" t="str">
            <v>张殷殷</v>
          </cell>
          <cell r="AI123" t="str">
            <v>心内</v>
          </cell>
        </row>
        <row r="124">
          <cell r="A124" t="str">
            <v>105580810119870</v>
          </cell>
          <cell r="B124" t="str">
            <v>黄晟文</v>
          </cell>
          <cell r="C124" t="str">
            <v>男</v>
          </cell>
          <cell r="D124" t="str">
            <v>19960106</v>
          </cell>
          <cell r="E124" t="str">
            <v>441481199601061137</v>
          </cell>
          <cell r="F124" t="str">
            <v>汉族</v>
          </cell>
          <cell r="G124" t="str">
            <v>中国共产主义青年团团员</v>
          </cell>
          <cell r="H124" t="str">
            <v>未婚</v>
          </cell>
          <cell r="I124" t="str">
            <v>无</v>
          </cell>
          <cell r="J124" t="str">
            <v>15017800328</v>
          </cell>
          <cell r="K124">
            <v>15017800328</v>
          </cell>
          <cell r="L124" t="str">
            <v>其他人员</v>
          </cell>
          <cell r="M124" t="str">
            <v>全国统考</v>
          </cell>
          <cell r="N124" t="str">
            <v>非定向就业</v>
          </cell>
          <cell r="O124" t="str">
            <v>广东医科大学</v>
          </cell>
          <cell r="P124" t="str">
            <v>临床医学</v>
          </cell>
          <cell r="Q124" t="str">
            <v>105100</v>
          </cell>
          <cell r="R124" t="str">
            <v>临床医学</v>
          </cell>
          <cell r="S124" t="str">
            <v>31</v>
          </cell>
          <cell r="T124" t="str">
            <v>内科学（心血管病）</v>
          </cell>
          <cell r="V124" t="str">
            <v>76</v>
          </cell>
          <cell r="W124" t="str">
            <v>72</v>
          </cell>
          <cell r="X124" t="str">
            <v>217</v>
          </cell>
          <cell r="Y124" t="str">
            <v>365</v>
          </cell>
          <cell r="AA124">
            <v>74.2</v>
          </cell>
          <cell r="AB124">
            <v>66</v>
          </cell>
          <cell r="AC124">
            <v>205</v>
          </cell>
          <cell r="AD124">
            <v>345.2</v>
          </cell>
          <cell r="AE124">
            <v>345.2</v>
          </cell>
          <cell r="AG124" t="str">
            <v>临床型</v>
          </cell>
          <cell r="AH124" t="str">
            <v>罗年桑</v>
          </cell>
          <cell r="AI124" t="str">
            <v>心内</v>
          </cell>
        </row>
        <row r="125">
          <cell r="A125" t="str">
            <v>105580810119873</v>
          </cell>
          <cell r="B125" t="str">
            <v>李树泰</v>
          </cell>
          <cell r="C125" t="str">
            <v>男</v>
          </cell>
          <cell r="D125" t="str">
            <v>19970408</v>
          </cell>
          <cell r="E125" t="str">
            <v>450981199704086036</v>
          </cell>
          <cell r="F125" t="str">
            <v>汉族</v>
          </cell>
          <cell r="G125" t="str">
            <v>中国共产主义青年团团员</v>
          </cell>
          <cell r="H125" t="str">
            <v>未婚</v>
          </cell>
          <cell r="I125" t="str">
            <v>无</v>
          </cell>
          <cell r="J125" t="str">
            <v>13719229645</v>
          </cell>
          <cell r="K125" t="str">
            <v>wxid_66yuvz4b6qil22</v>
          </cell>
          <cell r="L125" t="str">
            <v>应届本科生</v>
          </cell>
          <cell r="M125" t="str">
            <v>全国统考</v>
          </cell>
          <cell r="N125" t="str">
            <v>非定向就业</v>
          </cell>
          <cell r="O125" t="str">
            <v>中山大学</v>
          </cell>
          <cell r="P125" t="str">
            <v>临床医学</v>
          </cell>
          <cell r="Q125" t="str">
            <v>105100</v>
          </cell>
          <cell r="R125" t="str">
            <v>临床医学</v>
          </cell>
          <cell r="S125" t="str">
            <v>31</v>
          </cell>
          <cell r="T125" t="str">
            <v>内科学（心血管病）</v>
          </cell>
          <cell r="V125" t="str">
            <v>63</v>
          </cell>
          <cell r="W125" t="str">
            <v>62</v>
          </cell>
          <cell r="X125" t="str">
            <v>235</v>
          </cell>
          <cell r="Y125" t="str">
            <v>360</v>
          </cell>
          <cell r="AA125">
            <v>79</v>
          </cell>
          <cell r="AB125">
            <v>77.2</v>
          </cell>
          <cell r="AC125">
            <v>236.4</v>
          </cell>
          <cell r="AD125">
            <v>392.59999999999997</v>
          </cell>
          <cell r="AE125">
            <v>392.6</v>
          </cell>
          <cell r="AG125" t="str">
            <v>临床型</v>
          </cell>
          <cell r="AH125" t="str">
            <v>张海峰</v>
          </cell>
          <cell r="AI125" t="str">
            <v>心内</v>
          </cell>
        </row>
        <row r="126">
          <cell r="A126" t="str">
            <v>105580810119879</v>
          </cell>
          <cell r="B126" t="str">
            <v>陈雪娇</v>
          </cell>
          <cell r="C126" t="str">
            <v>女</v>
          </cell>
          <cell r="D126" t="str">
            <v>19970204</v>
          </cell>
          <cell r="E126" t="str">
            <v>530322199702042248</v>
          </cell>
          <cell r="F126" t="str">
            <v>汉族</v>
          </cell>
          <cell r="G126" t="str">
            <v>中国共产主义青年团团员</v>
          </cell>
          <cell r="H126" t="str">
            <v>未婚</v>
          </cell>
          <cell r="I126" t="str">
            <v>无</v>
          </cell>
          <cell r="J126" t="str">
            <v>15723076440</v>
          </cell>
          <cell r="K126">
            <v>15723076440</v>
          </cell>
          <cell r="L126" t="str">
            <v>应届本科生</v>
          </cell>
          <cell r="M126" t="str">
            <v>全国统考</v>
          </cell>
          <cell r="N126" t="str">
            <v>非定向就业</v>
          </cell>
          <cell r="O126" t="str">
            <v>重庆医科大学</v>
          </cell>
          <cell r="P126" t="str">
            <v>临床医学</v>
          </cell>
          <cell r="Q126" t="str">
            <v>105100</v>
          </cell>
          <cell r="R126" t="str">
            <v>临床医学</v>
          </cell>
          <cell r="S126" t="str">
            <v>31</v>
          </cell>
          <cell r="T126" t="str">
            <v>内科学（心血管病）</v>
          </cell>
          <cell r="V126" t="str">
            <v>80</v>
          </cell>
          <cell r="W126" t="str">
            <v>68</v>
          </cell>
          <cell r="X126" t="str">
            <v>211</v>
          </cell>
          <cell r="Y126" t="str">
            <v>359</v>
          </cell>
          <cell r="AA126">
            <v>79.2</v>
          </cell>
          <cell r="AB126">
            <v>80.599999999999994</v>
          </cell>
          <cell r="AC126">
            <v>240.4</v>
          </cell>
          <cell r="AD126">
            <v>400.20000000000005</v>
          </cell>
          <cell r="AE126">
            <v>400.2</v>
          </cell>
          <cell r="AG126" t="str">
            <v>临床型</v>
          </cell>
          <cell r="AH126" t="str">
            <v>袁沃亮</v>
          </cell>
          <cell r="AI126" t="str">
            <v>心内</v>
          </cell>
        </row>
        <row r="127">
          <cell r="A127" t="str">
            <v>105580810119868</v>
          </cell>
          <cell r="B127" t="str">
            <v>郑见明</v>
          </cell>
          <cell r="C127" t="str">
            <v>男</v>
          </cell>
          <cell r="D127" t="str">
            <v>19970628</v>
          </cell>
          <cell r="E127" t="str">
            <v>430502199706285038</v>
          </cell>
          <cell r="F127" t="str">
            <v>汉族</v>
          </cell>
          <cell r="G127" t="str">
            <v>中国共产主义青年团团员</v>
          </cell>
          <cell r="H127" t="str">
            <v>未婚</v>
          </cell>
          <cell r="I127" t="str">
            <v>无</v>
          </cell>
          <cell r="J127" t="str">
            <v>18390306026</v>
          </cell>
          <cell r="K127" t="str">
            <v>a15574520583</v>
          </cell>
          <cell r="L127" t="str">
            <v>应届本科生</v>
          </cell>
          <cell r="M127" t="str">
            <v>全国统考</v>
          </cell>
          <cell r="N127" t="str">
            <v>非定向就业</v>
          </cell>
          <cell r="O127" t="str">
            <v>湖南医药学院</v>
          </cell>
          <cell r="P127" t="str">
            <v>临床医学</v>
          </cell>
          <cell r="Q127" t="str">
            <v>105100</v>
          </cell>
          <cell r="R127" t="str">
            <v>临床医学</v>
          </cell>
          <cell r="S127" t="str">
            <v>31</v>
          </cell>
          <cell r="T127" t="str">
            <v>内科学（心血管病）</v>
          </cell>
          <cell r="V127" t="str">
            <v>66</v>
          </cell>
          <cell r="W127" t="str">
            <v>61</v>
          </cell>
          <cell r="X127" t="str">
            <v>224</v>
          </cell>
          <cell r="Y127" t="str">
            <v>351</v>
          </cell>
          <cell r="AA127">
            <v>79.2</v>
          </cell>
          <cell r="AB127">
            <v>79.400000000000006</v>
          </cell>
          <cell r="AC127">
            <v>245.4</v>
          </cell>
          <cell r="AD127">
            <v>404</v>
          </cell>
          <cell r="AE127">
            <v>404</v>
          </cell>
          <cell r="AG127" t="str">
            <v>临床型</v>
          </cell>
          <cell r="AH127" t="str">
            <v>聂如琼</v>
          </cell>
          <cell r="AI127" t="str">
            <v>心内</v>
          </cell>
        </row>
        <row r="128">
          <cell r="A128" t="str">
            <v>105580810119862</v>
          </cell>
          <cell r="B128" t="str">
            <v>高梦蝶</v>
          </cell>
          <cell r="C128" t="str">
            <v>女</v>
          </cell>
          <cell r="D128" t="str">
            <v>19970726</v>
          </cell>
          <cell r="E128" t="str">
            <v>362428199707260088</v>
          </cell>
          <cell r="F128" t="str">
            <v>汉族</v>
          </cell>
          <cell r="G128" t="str">
            <v>中国共产主义青年团团员</v>
          </cell>
          <cell r="H128" t="str">
            <v>未婚</v>
          </cell>
          <cell r="I128" t="str">
            <v>无</v>
          </cell>
          <cell r="J128" t="str">
            <v>13479650916</v>
          </cell>
          <cell r="K128" t="str">
            <v>缺</v>
          </cell>
          <cell r="L128" t="str">
            <v>应届本科生</v>
          </cell>
          <cell r="M128" t="str">
            <v>全国统考</v>
          </cell>
          <cell r="N128" t="str">
            <v>非定向就业</v>
          </cell>
          <cell r="O128" t="str">
            <v>南昌大学</v>
          </cell>
          <cell r="P128" t="str">
            <v>临床医学</v>
          </cell>
          <cell r="Q128" t="str">
            <v>105100</v>
          </cell>
          <cell r="R128" t="str">
            <v>临床医学</v>
          </cell>
          <cell r="S128" t="str">
            <v>31</v>
          </cell>
          <cell r="T128" t="str">
            <v>内科学（心血管病）</v>
          </cell>
          <cell r="V128" t="str">
            <v>77</v>
          </cell>
          <cell r="W128" t="str">
            <v>52</v>
          </cell>
          <cell r="X128" t="str">
            <v>220</v>
          </cell>
          <cell r="Y128" t="str">
            <v>349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 t="str">
            <v>放弃</v>
          </cell>
        </row>
        <row r="129">
          <cell r="A129" t="str">
            <v>105580810119880</v>
          </cell>
          <cell r="B129" t="str">
            <v>余素丹</v>
          </cell>
          <cell r="C129" t="str">
            <v>女</v>
          </cell>
          <cell r="D129" t="str">
            <v>19930904</v>
          </cell>
          <cell r="E129" t="str">
            <v>53038119930904372X</v>
          </cell>
          <cell r="F129" t="str">
            <v>汉族</v>
          </cell>
          <cell r="G129" t="str">
            <v>中国共产主义青年团团员</v>
          </cell>
          <cell r="H129" t="str">
            <v>未婚</v>
          </cell>
          <cell r="I129" t="str">
            <v>无</v>
          </cell>
          <cell r="J129" t="str">
            <v>13545896354</v>
          </cell>
          <cell r="K129" t="str">
            <v>ysh1575168020</v>
          </cell>
          <cell r="L129" t="str">
            <v>其他人员</v>
          </cell>
          <cell r="M129" t="str">
            <v>全国统考</v>
          </cell>
          <cell r="N129" t="str">
            <v>非定向就业</v>
          </cell>
          <cell r="O129" t="str">
            <v>武汉大学</v>
          </cell>
          <cell r="P129" t="str">
            <v>临床医学</v>
          </cell>
          <cell r="Q129" t="str">
            <v>105100</v>
          </cell>
          <cell r="R129" t="str">
            <v>临床医学</v>
          </cell>
          <cell r="S129" t="str">
            <v>31</v>
          </cell>
          <cell r="T129" t="str">
            <v>内科学（心血管病）</v>
          </cell>
          <cell r="V129" t="str">
            <v>73</v>
          </cell>
          <cell r="W129" t="str">
            <v>68</v>
          </cell>
          <cell r="X129" t="str">
            <v>195</v>
          </cell>
          <cell r="Y129" t="str">
            <v>336</v>
          </cell>
          <cell r="Z129" t="str">
            <v>报八院</v>
          </cell>
          <cell r="AA129">
            <v>71.8</v>
          </cell>
          <cell r="AB129">
            <v>66.400000000000006</v>
          </cell>
          <cell r="AC129">
            <v>209</v>
          </cell>
          <cell r="AD129">
            <v>347.20000000000005</v>
          </cell>
          <cell r="AE129">
            <v>347.2</v>
          </cell>
          <cell r="AG129" t="str">
            <v>临床型</v>
          </cell>
          <cell r="AH129" t="str">
            <v>蔡志雄</v>
          </cell>
          <cell r="AI129" t="str">
            <v>心内</v>
          </cell>
        </row>
        <row r="130">
          <cell r="A130" t="str">
            <v>105580810119878</v>
          </cell>
          <cell r="B130" t="str">
            <v>曾小妮</v>
          </cell>
          <cell r="C130" t="str">
            <v>女</v>
          </cell>
          <cell r="D130" t="str">
            <v>19960701</v>
          </cell>
          <cell r="E130" t="str">
            <v>452723199607014062</v>
          </cell>
          <cell r="F130" t="str">
            <v>汉族</v>
          </cell>
          <cell r="G130" t="str">
            <v>中国共产主义青年团团员</v>
          </cell>
          <cell r="H130" t="str">
            <v>未婚</v>
          </cell>
          <cell r="I130" t="str">
            <v>无</v>
          </cell>
          <cell r="J130" t="str">
            <v>18963071633</v>
          </cell>
          <cell r="K130">
            <v>18963071633</v>
          </cell>
          <cell r="L130" t="str">
            <v>其他人员</v>
          </cell>
          <cell r="M130" t="str">
            <v>全国统考</v>
          </cell>
          <cell r="N130" t="str">
            <v>非定向就业</v>
          </cell>
          <cell r="O130" t="str">
            <v>山东大学</v>
          </cell>
          <cell r="P130" t="str">
            <v>临床医学</v>
          </cell>
          <cell r="Q130" t="str">
            <v>105100</v>
          </cell>
          <cell r="R130" t="str">
            <v>临床医学</v>
          </cell>
          <cell r="S130" t="str">
            <v>31</v>
          </cell>
          <cell r="T130" t="str">
            <v>内科学（心血管病）</v>
          </cell>
          <cell r="V130" t="str">
            <v>64</v>
          </cell>
          <cell r="W130" t="str">
            <v>57</v>
          </cell>
          <cell r="X130" t="str">
            <v>210</v>
          </cell>
          <cell r="Y130" t="str">
            <v>331</v>
          </cell>
          <cell r="Z130" t="str">
            <v>报八院</v>
          </cell>
          <cell r="AA130">
            <v>77.2</v>
          </cell>
          <cell r="AB130">
            <v>75</v>
          </cell>
          <cell r="AC130">
            <v>241.2</v>
          </cell>
          <cell r="AD130">
            <v>393.4</v>
          </cell>
          <cell r="AE130">
            <v>393.4</v>
          </cell>
          <cell r="AG130" t="str">
            <v>临床型</v>
          </cell>
          <cell r="AH130" t="str">
            <v>雷娟</v>
          </cell>
          <cell r="AI130" t="str">
            <v>心内</v>
          </cell>
        </row>
        <row r="131">
          <cell r="A131" t="str">
            <v>105580810119874</v>
          </cell>
          <cell r="B131" t="str">
            <v>葛苗苗</v>
          </cell>
          <cell r="C131" t="str">
            <v>女</v>
          </cell>
          <cell r="D131" t="str">
            <v>19980220</v>
          </cell>
          <cell r="E131" t="str">
            <v>341224199802205844</v>
          </cell>
          <cell r="F131" t="str">
            <v>汉族</v>
          </cell>
          <cell r="G131" t="str">
            <v>中国共产主义青年团团员</v>
          </cell>
          <cell r="H131" t="str">
            <v>未婚</v>
          </cell>
          <cell r="I131" t="str">
            <v>无</v>
          </cell>
          <cell r="J131" t="str">
            <v>18956856669</v>
          </cell>
          <cell r="K131" t="str">
            <v>GMM19980206</v>
          </cell>
          <cell r="L131" t="str">
            <v>应届本科生</v>
          </cell>
          <cell r="M131" t="str">
            <v>全国统考</v>
          </cell>
          <cell r="N131" t="str">
            <v>非定向就业</v>
          </cell>
          <cell r="O131" t="str">
            <v>中山大学</v>
          </cell>
          <cell r="P131" t="str">
            <v>临床医学</v>
          </cell>
          <cell r="Q131" t="str">
            <v>105100</v>
          </cell>
          <cell r="R131" t="str">
            <v>临床医学</v>
          </cell>
          <cell r="S131" t="str">
            <v>31</v>
          </cell>
          <cell r="T131" t="str">
            <v>内科学（心血管病）</v>
          </cell>
          <cell r="V131" t="str">
            <v>66</v>
          </cell>
          <cell r="W131" t="str">
            <v>67</v>
          </cell>
          <cell r="X131" t="str">
            <v>188</v>
          </cell>
          <cell r="Y131" t="str">
            <v>321</v>
          </cell>
          <cell r="AA131">
            <v>77</v>
          </cell>
          <cell r="AB131">
            <v>73.400000000000006</v>
          </cell>
          <cell r="AC131">
            <v>229.4</v>
          </cell>
          <cell r="AD131">
            <v>379.79999999999995</v>
          </cell>
          <cell r="AE131">
            <v>379.8</v>
          </cell>
          <cell r="AG131" t="str">
            <v>临床型</v>
          </cell>
          <cell r="AH131" t="str">
            <v>张海峰</v>
          </cell>
          <cell r="AI131" t="str">
            <v>心内</v>
          </cell>
        </row>
        <row r="132">
          <cell r="A132" t="str">
            <v>105580810119877</v>
          </cell>
          <cell r="B132" t="str">
            <v>周凌曲</v>
          </cell>
          <cell r="C132" t="str">
            <v>女</v>
          </cell>
          <cell r="D132" t="str">
            <v>19970216</v>
          </cell>
          <cell r="E132" t="str">
            <v>61232319970216602X</v>
          </cell>
          <cell r="F132" t="str">
            <v>汉族</v>
          </cell>
          <cell r="G132" t="str">
            <v>中国共产主义青年团团员</v>
          </cell>
          <cell r="H132" t="str">
            <v>未婚</v>
          </cell>
          <cell r="I132" t="str">
            <v>无</v>
          </cell>
          <cell r="J132" t="str">
            <v>15777193835</v>
          </cell>
          <cell r="K132" t="str">
            <v>zlq-onlysong</v>
          </cell>
          <cell r="L132" t="str">
            <v>应届本科生</v>
          </cell>
          <cell r="M132" t="str">
            <v>全国统考</v>
          </cell>
          <cell r="N132" t="str">
            <v>非定向就业</v>
          </cell>
          <cell r="O132" t="str">
            <v>广西医科大学</v>
          </cell>
          <cell r="P132" t="str">
            <v>临床医学</v>
          </cell>
          <cell r="Q132" t="str">
            <v>105100</v>
          </cell>
          <cell r="R132" t="str">
            <v>临床医学</v>
          </cell>
          <cell r="S132" t="str">
            <v>31</v>
          </cell>
          <cell r="T132" t="str">
            <v>内科学（心血管病）</v>
          </cell>
          <cell r="V132" t="str">
            <v>73</v>
          </cell>
          <cell r="W132" t="str">
            <v>67</v>
          </cell>
          <cell r="X132" t="str">
            <v>170</v>
          </cell>
          <cell r="Y132" t="str">
            <v>310</v>
          </cell>
          <cell r="AA132">
            <v>77.78</v>
          </cell>
          <cell r="AB132">
            <v>69.44</v>
          </cell>
          <cell r="AC132">
            <v>238.67</v>
          </cell>
          <cell r="AD132">
            <v>385.89</v>
          </cell>
          <cell r="AE132">
            <v>385.89</v>
          </cell>
          <cell r="AG132" t="str">
            <v>临床型</v>
          </cell>
          <cell r="AH132" t="str">
            <v>张玉玲</v>
          </cell>
          <cell r="AI132" t="str">
            <v>心内</v>
          </cell>
        </row>
        <row r="133">
          <cell r="A133" t="str">
            <v>105580810119881</v>
          </cell>
          <cell r="B133" t="str">
            <v>耿妍</v>
          </cell>
          <cell r="C133" t="str">
            <v>女</v>
          </cell>
          <cell r="D133" t="str">
            <v>19960516</v>
          </cell>
          <cell r="E133" t="str">
            <v>610422199605161726</v>
          </cell>
          <cell r="F133" t="str">
            <v>汉族</v>
          </cell>
          <cell r="G133" t="str">
            <v>中国共产主义青年团团员</v>
          </cell>
          <cell r="H133" t="str">
            <v>未婚</v>
          </cell>
          <cell r="I133" t="str">
            <v>无</v>
          </cell>
          <cell r="J133" t="str">
            <v>13571071769</v>
          </cell>
          <cell r="K133" t="str">
            <v>gy96080405</v>
          </cell>
          <cell r="L133" t="str">
            <v>其他人员</v>
          </cell>
          <cell r="M133" t="str">
            <v>全国统考</v>
          </cell>
          <cell r="N133" t="str">
            <v>非定向就业</v>
          </cell>
          <cell r="O133" t="str">
            <v>西安交通大学</v>
          </cell>
          <cell r="P133" t="str">
            <v>临床医学</v>
          </cell>
          <cell r="Q133" t="str">
            <v>105100</v>
          </cell>
          <cell r="R133" t="str">
            <v>临床医学</v>
          </cell>
          <cell r="S133" t="str">
            <v>31</v>
          </cell>
          <cell r="T133" t="str">
            <v>内科学（心血管病）</v>
          </cell>
          <cell r="V133" t="str">
            <v>67</v>
          </cell>
          <cell r="W133" t="str">
            <v>59</v>
          </cell>
          <cell r="X133" t="str">
            <v>184</v>
          </cell>
          <cell r="Y133" t="str">
            <v>310</v>
          </cell>
          <cell r="AA133">
            <v>76.8</v>
          </cell>
          <cell r="AB133">
            <v>70.8</v>
          </cell>
          <cell r="AC133">
            <v>232.4</v>
          </cell>
          <cell r="AD133">
            <v>380</v>
          </cell>
          <cell r="AE133">
            <v>380</v>
          </cell>
          <cell r="AG133" t="str">
            <v>临床型</v>
          </cell>
          <cell r="AH133" t="str">
            <v>耿登峰</v>
          </cell>
          <cell r="AI133" t="str">
            <v>心内</v>
          </cell>
        </row>
        <row r="134">
          <cell r="A134" t="str">
            <v>105580105581803</v>
          </cell>
          <cell r="B134" t="str">
            <v>阿依古力·阿不都克热木</v>
          </cell>
          <cell r="C134" t="str">
            <v>女</v>
          </cell>
          <cell r="D134" t="str">
            <v>19950515</v>
          </cell>
          <cell r="E134" t="str">
            <v>652201199505153223</v>
          </cell>
          <cell r="F134" t="str">
            <v>维吾尔族</v>
          </cell>
          <cell r="G134" t="str">
            <v>中国共产主义青年团团员</v>
          </cell>
          <cell r="H134" t="str">
            <v>未婚</v>
          </cell>
          <cell r="I134" t="str">
            <v>无</v>
          </cell>
          <cell r="J134" t="str">
            <v>13719346142</v>
          </cell>
          <cell r="L134" t="str">
            <v>应届本科生</v>
          </cell>
          <cell r="M134" t="str">
            <v>推荐免试</v>
          </cell>
          <cell r="N134" t="str">
            <v>非定向就业</v>
          </cell>
          <cell r="O134" t="str">
            <v>中山大学</v>
          </cell>
          <cell r="P134" t="str">
            <v>临床医学</v>
          </cell>
          <cell r="Q134" t="str">
            <v>105100</v>
          </cell>
          <cell r="R134" t="str">
            <v>临床医学</v>
          </cell>
          <cell r="S134" t="str">
            <v>31</v>
          </cell>
          <cell r="T134" t="str">
            <v>内科学（心血管病）</v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>免试生</v>
          </cell>
          <cell r="AD134">
            <v>0</v>
          </cell>
          <cell r="AE134" t="str">
            <v>78.0</v>
          </cell>
          <cell r="AG134" t="str">
            <v>临床型</v>
          </cell>
          <cell r="AH134" t="str">
            <v>王景峰</v>
          </cell>
          <cell r="AI134" t="str">
            <v>心内</v>
          </cell>
        </row>
        <row r="135">
          <cell r="A135" t="str">
            <v>105580104031804</v>
          </cell>
          <cell r="B135" t="str">
            <v>王萍</v>
          </cell>
          <cell r="C135" t="str">
            <v>女</v>
          </cell>
          <cell r="D135" t="str">
            <v>19990323</v>
          </cell>
          <cell r="E135" t="str">
            <v>341602199903233485</v>
          </cell>
          <cell r="F135" t="str">
            <v>汉族</v>
          </cell>
          <cell r="G135" t="str">
            <v>中国共产主义青年团团员</v>
          </cell>
          <cell r="H135" t="str">
            <v>未婚</v>
          </cell>
          <cell r="I135" t="str">
            <v>无</v>
          </cell>
          <cell r="J135" t="str">
            <v>18679108315</v>
          </cell>
          <cell r="L135" t="str">
            <v>应届本科生</v>
          </cell>
          <cell r="M135" t="str">
            <v>推荐免试</v>
          </cell>
          <cell r="N135" t="str">
            <v>非定向就业</v>
          </cell>
          <cell r="O135" t="str">
            <v>南昌大学</v>
          </cell>
          <cell r="P135" t="str">
            <v>临床医学</v>
          </cell>
          <cell r="Q135" t="str">
            <v>105100</v>
          </cell>
          <cell r="R135" t="str">
            <v>临床医学</v>
          </cell>
          <cell r="S135" t="str">
            <v>31</v>
          </cell>
          <cell r="T135" t="str">
            <v>内科学（心血管病）</v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>免试生</v>
          </cell>
          <cell r="AD135">
            <v>0</v>
          </cell>
          <cell r="AE135" t="str">
            <v>92.0</v>
          </cell>
          <cell r="AG135" t="str">
            <v>临床型</v>
          </cell>
          <cell r="AH135" t="str">
            <v>周淑娴</v>
          </cell>
          <cell r="AI135" t="str">
            <v>心内</v>
          </cell>
        </row>
        <row r="136">
          <cell r="A136" t="str">
            <v>105580810119883</v>
          </cell>
          <cell r="B136" t="str">
            <v>崔智铭</v>
          </cell>
          <cell r="C136" t="str">
            <v>男</v>
          </cell>
          <cell r="D136" t="str">
            <v>19951205</v>
          </cell>
          <cell r="E136" t="str">
            <v>440923199512054093</v>
          </cell>
          <cell r="F136" t="str">
            <v>汉族</v>
          </cell>
          <cell r="G136" t="str">
            <v>中国共产主义青年团团员</v>
          </cell>
          <cell r="H136" t="str">
            <v>未婚</v>
          </cell>
          <cell r="I136" t="str">
            <v>无</v>
          </cell>
          <cell r="J136" t="str">
            <v>13686782486</v>
          </cell>
          <cell r="K136" t="str">
            <v>czm13686782486</v>
          </cell>
          <cell r="L136" t="str">
            <v>其他人员</v>
          </cell>
          <cell r="M136" t="str">
            <v>全国统考</v>
          </cell>
          <cell r="N136" t="str">
            <v>非定向就业</v>
          </cell>
          <cell r="O136" t="str">
            <v>广东医科大学</v>
          </cell>
          <cell r="P136" t="str">
            <v>临床医学</v>
          </cell>
          <cell r="Q136" t="str">
            <v>105100</v>
          </cell>
          <cell r="R136" t="str">
            <v>临床医学</v>
          </cell>
          <cell r="S136" t="str">
            <v>32</v>
          </cell>
          <cell r="T136" t="str">
            <v>内科学（血液病）</v>
          </cell>
          <cell r="V136" t="str">
            <v>60</v>
          </cell>
          <cell r="W136" t="str">
            <v>64</v>
          </cell>
          <cell r="X136" t="str">
            <v>234</v>
          </cell>
          <cell r="Y136" t="str">
            <v>358</v>
          </cell>
          <cell r="Z136" t="str">
            <v>报八院</v>
          </cell>
          <cell r="AA136">
            <v>85</v>
          </cell>
          <cell r="AB136">
            <v>80</v>
          </cell>
          <cell r="AC136">
            <v>235</v>
          </cell>
          <cell r="AD136">
            <v>400</v>
          </cell>
          <cell r="AE136">
            <v>400</v>
          </cell>
          <cell r="AG136" t="str">
            <v>临床型</v>
          </cell>
          <cell r="AH136" t="str">
            <v>录取</v>
          </cell>
          <cell r="AI136" t="str">
            <v>血液内</v>
          </cell>
        </row>
        <row r="137">
          <cell r="A137" t="str">
            <v>105580810119884</v>
          </cell>
          <cell r="B137" t="str">
            <v>莫嘉妮</v>
          </cell>
          <cell r="C137" t="str">
            <v>女</v>
          </cell>
          <cell r="D137" t="str">
            <v>19961214</v>
          </cell>
          <cell r="E137" t="str">
            <v>440804199612141122</v>
          </cell>
          <cell r="F137" t="str">
            <v>汉族</v>
          </cell>
          <cell r="G137" t="str">
            <v>中国共产党党员</v>
          </cell>
          <cell r="H137" t="str">
            <v>未婚</v>
          </cell>
          <cell r="I137" t="str">
            <v>无</v>
          </cell>
          <cell r="J137" t="str">
            <v>18218436757</v>
          </cell>
          <cell r="K137" t="str">
            <v>m18218436757</v>
          </cell>
          <cell r="L137" t="str">
            <v>应届本科生</v>
          </cell>
          <cell r="M137" t="str">
            <v>全国统考</v>
          </cell>
          <cell r="N137" t="str">
            <v>非定向就业</v>
          </cell>
          <cell r="O137" t="str">
            <v>广东医科大学</v>
          </cell>
          <cell r="P137" t="str">
            <v>临床医学</v>
          </cell>
          <cell r="Q137" t="str">
            <v>105100</v>
          </cell>
          <cell r="R137" t="str">
            <v>临床医学</v>
          </cell>
          <cell r="S137" t="str">
            <v>32</v>
          </cell>
          <cell r="T137" t="str">
            <v>内科学（血液病）</v>
          </cell>
          <cell r="V137" t="str">
            <v>66</v>
          </cell>
          <cell r="W137" t="str">
            <v>61</v>
          </cell>
          <cell r="X137" t="str">
            <v>211</v>
          </cell>
          <cell r="Y137" t="str">
            <v>338</v>
          </cell>
          <cell r="AA137">
            <v>85</v>
          </cell>
          <cell r="AB137">
            <v>80</v>
          </cell>
          <cell r="AC137">
            <v>235</v>
          </cell>
          <cell r="AD137">
            <v>400</v>
          </cell>
          <cell r="AE137">
            <v>400</v>
          </cell>
          <cell r="AG137" t="str">
            <v>临床型</v>
          </cell>
          <cell r="AH137" t="str">
            <v>录取</v>
          </cell>
          <cell r="AI137" t="str">
            <v>血液内</v>
          </cell>
        </row>
        <row r="138">
          <cell r="A138" t="str">
            <v>105580810119885</v>
          </cell>
          <cell r="B138" t="str">
            <v>孙语含</v>
          </cell>
          <cell r="C138" t="str">
            <v>女</v>
          </cell>
          <cell r="D138" t="str">
            <v>19960531</v>
          </cell>
          <cell r="E138" t="str">
            <v>510522199605313744</v>
          </cell>
          <cell r="F138" t="str">
            <v>汉族</v>
          </cell>
          <cell r="G138" t="str">
            <v>中国共产主义青年团团员</v>
          </cell>
          <cell r="H138" t="str">
            <v>未婚</v>
          </cell>
          <cell r="I138" t="str">
            <v>无</v>
          </cell>
          <cell r="J138" t="str">
            <v>15512943374</v>
          </cell>
          <cell r="K138" t="str">
            <v>s15512397605</v>
          </cell>
          <cell r="L138" t="str">
            <v>应届本科生</v>
          </cell>
          <cell r="M138" t="str">
            <v>全国统考</v>
          </cell>
          <cell r="N138" t="str">
            <v>非定向就业</v>
          </cell>
          <cell r="O138" t="str">
            <v>承德医学院</v>
          </cell>
          <cell r="P138" t="str">
            <v>临床医学</v>
          </cell>
          <cell r="Q138" t="str">
            <v>105100</v>
          </cell>
          <cell r="R138" t="str">
            <v>临床医学</v>
          </cell>
          <cell r="S138" t="str">
            <v>33</v>
          </cell>
          <cell r="T138" t="str">
            <v>内科学（呼吸系病）</v>
          </cell>
          <cell r="V138" t="str">
            <v>73</v>
          </cell>
          <cell r="W138" t="str">
            <v>78</v>
          </cell>
          <cell r="X138" t="str">
            <v>241</v>
          </cell>
          <cell r="Y138" t="str">
            <v>392</v>
          </cell>
          <cell r="AA138">
            <v>92.8</v>
          </cell>
          <cell r="AB138">
            <v>92</v>
          </cell>
          <cell r="AC138">
            <v>272.60000000000002</v>
          </cell>
          <cell r="AD138">
            <v>457.40000000000003</v>
          </cell>
          <cell r="AE138">
            <v>457.4</v>
          </cell>
          <cell r="AG138" t="str">
            <v>临床型</v>
          </cell>
          <cell r="AH138" t="str">
            <v>陈瑞</v>
          </cell>
          <cell r="AI138" t="str">
            <v>呼吸</v>
          </cell>
        </row>
        <row r="139">
          <cell r="A139" t="str">
            <v>105580810119886</v>
          </cell>
          <cell r="B139" t="str">
            <v>曾峥</v>
          </cell>
          <cell r="C139" t="str">
            <v>女</v>
          </cell>
          <cell r="D139" t="str">
            <v>19980307</v>
          </cell>
          <cell r="E139" t="str">
            <v>522628199803075625</v>
          </cell>
          <cell r="F139" t="str">
            <v>苗族</v>
          </cell>
          <cell r="G139" t="str">
            <v>中国共产主义青年团团员</v>
          </cell>
          <cell r="H139" t="str">
            <v>未婚</v>
          </cell>
          <cell r="I139" t="str">
            <v>无</v>
          </cell>
          <cell r="J139" t="str">
            <v>18285594962</v>
          </cell>
          <cell r="K139">
            <v>18285594962</v>
          </cell>
          <cell r="L139" t="str">
            <v>应届本科生</v>
          </cell>
          <cell r="M139" t="str">
            <v>全国统考</v>
          </cell>
          <cell r="N139" t="str">
            <v>非定向就业</v>
          </cell>
          <cell r="O139" t="str">
            <v>苏州大学</v>
          </cell>
          <cell r="P139" t="str">
            <v>临床医学</v>
          </cell>
          <cell r="Q139" t="str">
            <v>105100</v>
          </cell>
          <cell r="R139" t="str">
            <v>临床医学</v>
          </cell>
          <cell r="S139" t="str">
            <v>33</v>
          </cell>
          <cell r="T139" t="str">
            <v>内科学（呼吸系病）</v>
          </cell>
          <cell r="V139" t="str">
            <v>68</v>
          </cell>
          <cell r="W139" t="str">
            <v>67</v>
          </cell>
          <cell r="X139" t="str">
            <v>222</v>
          </cell>
          <cell r="Y139" t="str">
            <v>357</v>
          </cell>
          <cell r="AA139">
            <v>87</v>
          </cell>
          <cell r="AB139">
            <v>80</v>
          </cell>
          <cell r="AC139">
            <v>265.8</v>
          </cell>
          <cell r="AD139">
            <v>432.8</v>
          </cell>
          <cell r="AE139">
            <v>432.8</v>
          </cell>
          <cell r="AG139" t="str">
            <v>临床型</v>
          </cell>
          <cell r="AH139" t="str">
            <v>李建明</v>
          </cell>
          <cell r="AI139" t="str">
            <v>病理学</v>
          </cell>
        </row>
        <row r="140">
          <cell r="A140" t="str">
            <v>105580810119888</v>
          </cell>
          <cell r="B140" t="str">
            <v>贺鹏</v>
          </cell>
          <cell r="C140" t="str">
            <v>女</v>
          </cell>
          <cell r="D140" t="str">
            <v>19980107</v>
          </cell>
          <cell r="E140" t="str">
            <v>430304199801070782</v>
          </cell>
          <cell r="F140" t="str">
            <v>汉族</v>
          </cell>
          <cell r="G140" t="str">
            <v>中国共产主义青年团团员</v>
          </cell>
          <cell r="H140" t="str">
            <v>未婚</v>
          </cell>
          <cell r="I140" t="str">
            <v>无</v>
          </cell>
          <cell r="J140" t="str">
            <v>17674761209</v>
          </cell>
          <cell r="K140" t="str">
            <v>verawakaka</v>
          </cell>
          <cell r="L140" t="str">
            <v>应届本科生</v>
          </cell>
          <cell r="M140" t="str">
            <v>全国统考</v>
          </cell>
          <cell r="N140" t="str">
            <v>非定向就业</v>
          </cell>
          <cell r="O140" t="str">
            <v>南华大学</v>
          </cell>
          <cell r="P140" t="str">
            <v>临床医学</v>
          </cell>
          <cell r="Q140" t="str">
            <v>105100</v>
          </cell>
          <cell r="R140" t="str">
            <v>临床医学</v>
          </cell>
          <cell r="S140" t="str">
            <v>33</v>
          </cell>
          <cell r="T140" t="str">
            <v>内科学（呼吸系病）</v>
          </cell>
          <cell r="V140" t="str">
            <v>74</v>
          </cell>
          <cell r="W140" t="str">
            <v>71</v>
          </cell>
          <cell r="X140" t="str">
            <v>198</v>
          </cell>
          <cell r="Y140" t="str">
            <v>343</v>
          </cell>
          <cell r="AA140">
            <v>83.6</v>
          </cell>
          <cell r="AB140">
            <v>86.6</v>
          </cell>
          <cell r="AC140">
            <v>262</v>
          </cell>
          <cell r="AD140">
            <v>432.20000000000005</v>
          </cell>
          <cell r="AE140">
            <v>432.2</v>
          </cell>
          <cell r="AG140" t="str">
            <v>临床型</v>
          </cell>
          <cell r="AH140" t="str">
            <v>李建国</v>
          </cell>
          <cell r="AI140" t="str">
            <v>呼吸</v>
          </cell>
        </row>
        <row r="141">
          <cell r="A141" t="str">
            <v>105580810119890</v>
          </cell>
          <cell r="B141" t="str">
            <v>周蝶</v>
          </cell>
          <cell r="C141" t="str">
            <v>女</v>
          </cell>
          <cell r="D141" t="str">
            <v>19951125</v>
          </cell>
          <cell r="E141" t="str">
            <v>511023199511254966</v>
          </cell>
          <cell r="F141" t="str">
            <v>汉族</v>
          </cell>
          <cell r="G141" t="str">
            <v>中国共产主义青年团团员</v>
          </cell>
          <cell r="H141" t="str">
            <v>未婚</v>
          </cell>
          <cell r="I141" t="str">
            <v>无</v>
          </cell>
          <cell r="J141" t="str">
            <v>15082090662</v>
          </cell>
          <cell r="K141" t="str">
            <v>Zdxht150820</v>
          </cell>
          <cell r="L141" t="str">
            <v>应届本科生</v>
          </cell>
          <cell r="M141" t="str">
            <v>全国统考</v>
          </cell>
          <cell r="N141" t="str">
            <v>非定向就业</v>
          </cell>
          <cell r="O141" t="str">
            <v>西南医科大学</v>
          </cell>
          <cell r="P141" t="str">
            <v>临床医学</v>
          </cell>
          <cell r="Q141" t="str">
            <v>105100</v>
          </cell>
          <cell r="R141" t="str">
            <v>临床医学</v>
          </cell>
          <cell r="S141" t="str">
            <v>33</v>
          </cell>
          <cell r="T141" t="str">
            <v>内科学（呼吸系病）</v>
          </cell>
          <cell r="V141" t="str">
            <v>64</v>
          </cell>
          <cell r="W141" t="str">
            <v>63</v>
          </cell>
          <cell r="X141" t="str">
            <v>184</v>
          </cell>
          <cell r="Y141" t="str">
            <v>311</v>
          </cell>
          <cell r="AA141">
            <v>71.400000000000006</v>
          </cell>
          <cell r="AB141">
            <v>75.8</v>
          </cell>
          <cell r="AC141">
            <v>235</v>
          </cell>
          <cell r="AD141">
            <v>382.2</v>
          </cell>
        </row>
        <row r="142">
          <cell r="A142" t="str">
            <v>105580105581805</v>
          </cell>
          <cell r="B142" t="str">
            <v>李昭霖</v>
          </cell>
          <cell r="C142" t="str">
            <v>男</v>
          </cell>
          <cell r="D142" t="str">
            <v>19960822</v>
          </cell>
          <cell r="E142" t="str">
            <v>441781199608220053</v>
          </cell>
          <cell r="F142" t="str">
            <v>汉族</v>
          </cell>
          <cell r="G142" t="str">
            <v>中国共产党党员</v>
          </cell>
          <cell r="H142" t="str">
            <v>未婚</v>
          </cell>
          <cell r="I142" t="str">
            <v>无</v>
          </cell>
          <cell r="J142" t="str">
            <v>13719233752</v>
          </cell>
          <cell r="L142" t="str">
            <v>应届本科生</v>
          </cell>
          <cell r="M142" t="str">
            <v>推荐免试</v>
          </cell>
          <cell r="N142" t="str">
            <v>非定向就业</v>
          </cell>
          <cell r="O142" t="str">
            <v>中山大学</v>
          </cell>
          <cell r="P142" t="str">
            <v>临床医学</v>
          </cell>
          <cell r="Q142" t="str">
            <v>105100</v>
          </cell>
          <cell r="R142" t="str">
            <v>临床医学</v>
          </cell>
          <cell r="S142" t="str">
            <v>33</v>
          </cell>
          <cell r="T142" t="str">
            <v>内科学（呼吸系病）</v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>免试生</v>
          </cell>
          <cell r="AD142">
            <v>0</v>
          </cell>
          <cell r="AE142" t="str">
            <v>90.0</v>
          </cell>
          <cell r="AG142" t="str">
            <v>临床型</v>
          </cell>
          <cell r="AH142" t="str">
            <v>江山平</v>
          </cell>
          <cell r="AI142" t="str">
            <v>呼吸</v>
          </cell>
        </row>
        <row r="143">
          <cell r="A143" t="str">
            <v>105580810125456</v>
          </cell>
          <cell r="B143" t="str">
            <v>赵越</v>
          </cell>
          <cell r="C143" t="str">
            <v>男</v>
          </cell>
          <cell r="D143" t="str">
            <v>19970211</v>
          </cell>
          <cell r="E143" t="str">
            <v>44058219970211485X</v>
          </cell>
          <cell r="F143" t="str">
            <v>汉族</v>
          </cell>
          <cell r="G143" t="str">
            <v>中国共产党党员</v>
          </cell>
          <cell r="H143" t="str">
            <v>未婚</v>
          </cell>
          <cell r="I143" t="str">
            <v>无</v>
          </cell>
          <cell r="J143" t="str">
            <v>13719234123</v>
          </cell>
          <cell r="K143">
            <v>13719234123</v>
          </cell>
          <cell r="L143" t="str">
            <v>应届本科生</v>
          </cell>
          <cell r="M143" t="str">
            <v>全国统考</v>
          </cell>
          <cell r="N143" t="str">
            <v>非定向就业</v>
          </cell>
          <cell r="O143" t="str">
            <v>中山大学</v>
          </cell>
          <cell r="P143" t="str">
            <v>临床医学</v>
          </cell>
          <cell r="Q143" t="str">
            <v>100200</v>
          </cell>
          <cell r="R143" t="str">
            <v>临床医学</v>
          </cell>
          <cell r="S143" t="str">
            <v>34</v>
          </cell>
          <cell r="T143" t="str">
            <v>内科学（消化系病）</v>
          </cell>
          <cell r="V143" t="str">
            <v>67</v>
          </cell>
          <cell r="W143" t="str">
            <v>77</v>
          </cell>
          <cell r="X143" t="str">
            <v>215</v>
          </cell>
          <cell r="Y143" t="str">
            <v>359</v>
          </cell>
          <cell r="AA143">
            <v>89</v>
          </cell>
          <cell r="AB143">
            <v>90</v>
          </cell>
          <cell r="AC143">
            <v>285</v>
          </cell>
          <cell r="AD143">
            <v>464</v>
          </cell>
          <cell r="AE143">
            <v>464</v>
          </cell>
          <cell r="AG143" t="str">
            <v>科研型</v>
          </cell>
          <cell r="AH143" t="str">
            <v>黄开红</v>
          </cell>
          <cell r="AI143" t="str">
            <v>消化</v>
          </cell>
        </row>
        <row r="144">
          <cell r="A144" t="str">
            <v>105580810119900</v>
          </cell>
          <cell r="B144" t="str">
            <v>卢丽婷</v>
          </cell>
          <cell r="C144" t="str">
            <v>女</v>
          </cell>
          <cell r="D144" t="str">
            <v>19961219</v>
          </cell>
          <cell r="E144" t="str">
            <v>350628199612195022</v>
          </cell>
          <cell r="F144" t="str">
            <v>汉族</v>
          </cell>
          <cell r="G144" t="str">
            <v>中国共产党党员</v>
          </cell>
          <cell r="H144" t="str">
            <v>未婚</v>
          </cell>
          <cell r="I144" t="str">
            <v>无</v>
          </cell>
          <cell r="J144" t="str">
            <v>13192690459</v>
          </cell>
          <cell r="K144">
            <v>13192690459</v>
          </cell>
          <cell r="L144" t="str">
            <v>应届本科生</v>
          </cell>
          <cell r="M144" t="str">
            <v>全国统考</v>
          </cell>
          <cell r="N144" t="str">
            <v>非定向就业</v>
          </cell>
          <cell r="O144" t="str">
            <v>南方医科大学</v>
          </cell>
          <cell r="P144" t="str">
            <v>临床医学</v>
          </cell>
          <cell r="Q144" t="str">
            <v>105100</v>
          </cell>
          <cell r="R144" t="str">
            <v>临床医学</v>
          </cell>
          <cell r="S144" t="str">
            <v>34</v>
          </cell>
          <cell r="T144" t="str">
            <v>内科学（消化系病）</v>
          </cell>
          <cell r="V144" t="str">
            <v>77</v>
          </cell>
          <cell r="W144" t="str">
            <v>75</v>
          </cell>
          <cell r="X144" t="str">
            <v>235</v>
          </cell>
          <cell r="Y144" t="str">
            <v>387</v>
          </cell>
          <cell r="AA144">
            <v>82</v>
          </cell>
          <cell r="AB144">
            <v>81</v>
          </cell>
          <cell r="AC144">
            <v>258</v>
          </cell>
          <cell r="AD144">
            <v>421</v>
          </cell>
          <cell r="AE144">
            <v>421</v>
          </cell>
          <cell r="AG144" t="str">
            <v>临床型</v>
          </cell>
          <cell r="AH144" t="str">
            <v>黄凤婷</v>
          </cell>
          <cell r="AI144" t="str">
            <v>消化</v>
          </cell>
        </row>
        <row r="145">
          <cell r="A145" t="str">
            <v>105580810119891</v>
          </cell>
          <cell r="B145" t="str">
            <v>苏民</v>
          </cell>
          <cell r="C145" t="str">
            <v>女</v>
          </cell>
          <cell r="D145" t="str">
            <v>19960715</v>
          </cell>
          <cell r="E145" t="str">
            <v>15042519960715582X</v>
          </cell>
          <cell r="F145" t="str">
            <v>蒙古族</v>
          </cell>
          <cell r="G145" t="str">
            <v>中国共产主义青年团团员</v>
          </cell>
          <cell r="H145" t="str">
            <v>未婚</v>
          </cell>
          <cell r="I145" t="str">
            <v>少数民族计划</v>
          </cell>
          <cell r="J145" t="str">
            <v>18847136465</v>
          </cell>
          <cell r="K145" t="str">
            <v>kqdlsm</v>
          </cell>
          <cell r="L145" t="str">
            <v>应届本科生</v>
          </cell>
          <cell r="M145" t="str">
            <v>全国统考</v>
          </cell>
          <cell r="N145" t="str">
            <v>定向就业</v>
          </cell>
          <cell r="O145" t="str">
            <v>内蒙古医科大学</v>
          </cell>
          <cell r="P145" t="str">
            <v>临床医学</v>
          </cell>
          <cell r="Q145" t="str">
            <v>105100</v>
          </cell>
          <cell r="R145" t="str">
            <v>临床医学</v>
          </cell>
          <cell r="S145" t="str">
            <v>34</v>
          </cell>
          <cell r="T145" t="str">
            <v>内科学（消化系病）</v>
          </cell>
          <cell r="V145" t="str">
            <v>76</v>
          </cell>
          <cell r="W145" t="str">
            <v>66</v>
          </cell>
          <cell r="X145" t="str">
            <v>228</v>
          </cell>
          <cell r="Y145" t="str">
            <v>370</v>
          </cell>
          <cell r="Z145" t="str">
            <v>另外集中复试</v>
          </cell>
          <cell r="AA145">
            <v>78.709999999999994</v>
          </cell>
          <cell r="AB145">
            <v>77.569999999999993</v>
          </cell>
          <cell r="AC145">
            <v>241</v>
          </cell>
          <cell r="AD145">
            <v>397.28</v>
          </cell>
          <cell r="AE145">
            <v>397.29</v>
          </cell>
          <cell r="AG145" t="str">
            <v>临床型</v>
          </cell>
          <cell r="AH145" t="str">
            <v>录取</v>
          </cell>
          <cell r="AI145" t="str">
            <v>肿瘤学</v>
          </cell>
        </row>
        <row r="146">
          <cell r="A146" t="str">
            <v>105580810119905</v>
          </cell>
          <cell r="B146" t="str">
            <v>潘乐乐</v>
          </cell>
          <cell r="C146" t="str">
            <v>女</v>
          </cell>
          <cell r="D146" t="str">
            <v>19960820</v>
          </cell>
          <cell r="E146" t="str">
            <v>622424199608206121</v>
          </cell>
          <cell r="F146" t="str">
            <v>汉族</v>
          </cell>
          <cell r="G146" t="str">
            <v>中国共产党预备党员</v>
          </cell>
          <cell r="H146" t="str">
            <v>未婚</v>
          </cell>
          <cell r="I146" t="str">
            <v>无</v>
          </cell>
          <cell r="J146" t="str">
            <v>17339801389</v>
          </cell>
          <cell r="K146" t="str">
            <v>pll199682</v>
          </cell>
          <cell r="L146" t="str">
            <v>应届本科生</v>
          </cell>
          <cell r="M146" t="str">
            <v>全国统考</v>
          </cell>
          <cell r="N146" t="str">
            <v>非定向就业</v>
          </cell>
          <cell r="O146" t="str">
            <v>兰州大学</v>
          </cell>
          <cell r="P146" t="str">
            <v>临床医学</v>
          </cell>
          <cell r="Q146" t="str">
            <v>105100</v>
          </cell>
          <cell r="R146" t="str">
            <v>临床医学</v>
          </cell>
          <cell r="S146" t="str">
            <v>34</v>
          </cell>
          <cell r="T146" t="str">
            <v>内科学（消化系病）</v>
          </cell>
          <cell r="V146" t="str">
            <v>71</v>
          </cell>
          <cell r="W146" t="str">
            <v>68</v>
          </cell>
          <cell r="X146" t="str">
            <v>225</v>
          </cell>
          <cell r="Y146" t="str">
            <v>364</v>
          </cell>
          <cell r="AA146">
            <v>85</v>
          </cell>
          <cell r="AB146">
            <v>88</v>
          </cell>
          <cell r="AC146">
            <v>272</v>
          </cell>
          <cell r="AD146">
            <v>445</v>
          </cell>
          <cell r="AE146">
            <v>445</v>
          </cell>
          <cell r="AG146" t="str">
            <v>科研型</v>
          </cell>
          <cell r="AH146" t="str">
            <v>陈茵婷</v>
          </cell>
          <cell r="AI146" t="str">
            <v>消化</v>
          </cell>
        </row>
        <row r="147">
          <cell r="A147" t="str">
            <v>105580810119898</v>
          </cell>
          <cell r="B147" t="str">
            <v>许心怡</v>
          </cell>
          <cell r="C147" t="str">
            <v>女</v>
          </cell>
          <cell r="D147" t="str">
            <v>19971014</v>
          </cell>
          <cell r="E147" t="str">
            <v>652201199710146022</v>
          </cell>
          <cell r="F147" t="str">
            <v>汉族</v>
          </cell>
          <cell r="G147" t="str">
            <v>中国共产主义青年团团员</v>
          </cell>
          <cell r="H147" t="str">
            <v>未婚</v>
          </cell>
          <cell r="I147" t="str">
            <v>无</v>
          </cell>
          <cell r="J147" t="str">
            <v>13422173582</v>
          </cell>
          <cell r="K147" t="str">
            <v>XXY-Cherry-1014</v>
          </cell>
          <cell r="L147" t="str">
            <v>应届本科生</v>
          </cell>
          <cell r="M147" t="str">
            <v>全国统考</v>
          </cell>
          <cell r="N147" t="str">
            <v>非定向就业</v>
          </cell>
          <cell r="O147" t="str">
            <v>暨南大学</v>
          </cell>
          <cell r="P147" t="str">
            <v>临床医学</v>
          </cell>
          <cell r="Q147" t="str">
            <v>105100</v>
          </cell>
          <cell r="R147" t="str">
            <v>临床医学</v>
          </cell>
          <cell r="S147" t="str">
            <v>34</v>
          </cell>
          <cell r="T147" t="str">
            <v>内科学（消化系病）</v>
          </cell>
          <cell r="V147" t="str">
            <v>71</v>
          </cell>
          <cell r="W147" t="str">
            <v>83</v>
          </cell>
          <cell r="X147" t="str">
            <v>191</v>
          </cell>
          <cell r="Y147" t="str">
            <v>345</v>
          </cell>
          <cell r="AA147">
            <v>94</v>
          </cell>
          <cell r="AB147">
            <v>96</v>
          </cell>
          <cell r="AC147">
            <v>286</v>
          </cell>
          <cell r="AD147">
            <v>476</v>
          </cell>
          <cell r="AE147">
            <v>476</v>
          </cell>
          <cell r="AG147" t="str">
            <v>临床型</v>
          </cell>
          <cell r="AH147" t="str">
            <v>夏忠胜</v>
          </cell>
          <cell r="AI147" t="str">
            <v>消化</v>
          </cell>
        </row>
        <row r="148">
          <cell r="A148" t="str">
            <v>105580810119903</v>
          </cell>
          <cell r="B148" t="str">
            <v>谢少凡</v>
          </cell>
          <cell r="C148" t="str">
            <v>男</v>
          </cell>
          <cell r="D148" t="str">
            <v>19960830</v>
          </cell>
          <cell r="E148" t="str">
            <v>441522199608301071</v>
          </cell>
          <cell r="F148" t="str">
            <v>汉族</v>
          </cell>
          <cell r="G148" t="str">
            <v>中国共产主义青年团团员</v>
          </cell>
          <cell r="H148" t="str">
            <v>未婚</v>
          </cell>
          <cell r="I148" t="str">
            <v>无</v>
          </cell>
          <cell r="J148" t="str">
            <v>18819254053</v>
          </cell>
          <cell r="K148">
            <v>18819254053</v>
          </cell>
          <cell r="L148" t="str">
            <v>应届本科生</v>
          </cell>
          <cell r="M148" t="str">
            <v>全国统考</v>
          </cell>
          <cell r="N148" t="str">
            <v>非定向就业</v>
          </cell>
          <cell r="O148" t="str">
            <v>中山大学</v>
          </cell>
          <cell r="P148" t="str">
            <v>临床医学</v>
          </cell>
          <cell r="Q148" t="str">
            <v>105100</v>
          </cell>
          <cell r="R148" t="str">
            <v>临床医学</v>
          </cell>
          <cell r="S148" t="str">
            <v>34</v>
          </cell>
          <cell r="T148" t="str">
            <v>内科学（消化系病）</v>
          </cell>
          <cell r="V148" t="str">
            <v>71</v>
          </cell>
          <cell r="W148" t="str">
            <v>77</v>
          </cell>
          <cell r="X148" t="str">
            <v>191</v>
          </cell>
          <cell r="Y148" t="str">
            <v>339</v>
          </cell>
          <cell r="AA148">
            <v>80</v>
          </cell>
          <cell r="AB148">
            <v>80</v>
          </cell>
          <cell r="AC148">
            <v>230</v>
          </cell>
          <cell r="AD148">
            <v>390</v>
          </cell>
          <cell r="AE148">
            <v>390</v>
          </cell>
          <cell r="AG148" t="str">
            <v>临床型</v>
          </cell>
          <cell r="AH148" t="str">
            <v>录取</v>
          </cell>
          <cell r="AI148" t="str">
            <v>血液内</v>
          </cell>
        </row>
        <row r="149">
          <cell r="A149" t="str">
            <v>105580810119904</v>
          </cell>
          <cell r="B149" t="str">
            <v>卢卓伟</v>
          </cell>
          <cell r="C149" t="str">
            <v>女</v>
          </cell>
          <cell r="D149" t="str">
            <v>19940224</v>
          </cell>
          <cell r="E149" t="str">
            <v>452724199402243124</v>
          </cell>
          <cell r="F149" t="str">
            <v>壮族</v>
          </cell>
          <cell r="G149" t="str">
            <v>中国共产主义青年团团员</v>
          </cell>
          <cell r="H149" t="str">
            <v>未婚</v>
          </cell>
          <cell r="I149" t="str">
            <v>无</v>
          </cell>
          <cell r="J149" t="str">
            <v>15121036023</v>
          </cell>
          <cell r="K149" t="str">
            <v>lovehope6</v>
          </cell>
          <cell r="L149" t="str">
            <v>其他人员</v>
          </cell>
          <cell r="M149" t="str">
            <v>全国统考</v>
          </cell>
          <cell r="N149" t="str">
            <v>非定向就业</v>
          </cell>
          <cell r="O149" t="str">
            <v>复旦大学</v>
          </cell>
          <cell r="P149" t="str">
            <v>临床医学</v>
          </cell>
          <cell r="Q149" t="str">
            <v>105100</v>
          </cell>
          <cell r="R149" t="str">
            <v>临床医学</v>
          </cell>
          <cell r="S149" t="str">
            <v>34</v>
          </cell>
          <cell r="T149" t="str">
            <v>内科学（消化系病）</v>
          </cell>
          <cell r="V149" t="str">
            <v>71</v>
          </cell>
          <cell r="W149" t="str">
            <v>67</v>
          </cell>
          <cell r="X149" t="str">
            <v>201</v>
          </cell>
          <cell r="Y149" t="str">
            <v>339</v>
          </cell>
          <cell r="AA149">
            <v>78</v>
          </cell>
          <cell r="AB149">
            <v>80</v>
          </cell>
          <cell r="AC149">
            <v>281</v>
          </cell>
          <cell r="AD149">
            <v>439</v>
          </cell>
          <cell r="AE149">
            <v>439</v>
          </cell>
          <cell r="AG149" t="str">
            <v>临床型</v>
          </cell>
          <cell r="AH149" t="str">
            <v>郑永平</v>
          </cell>
          <cell r="AI149" t="str">
            <v>消化</v>
          </cell>
        </row>
        <row r="150">
          <cell r="A150" t="str">
            <v>105580810119893</v>
          </cell>
          <cell r="B150" t="str">
            <v>王可</v>
          </cell>
          <cell r="C150" t="str">
            <v>女</v>
          </cell>
          <cell r="D150" t="str">
            <v>19970131</v>
          </cell>
          <cell r="E150" t="str">
            <v>340721199701311223</v>
          </cell>
          <cell r="F150" t="str">
            <v>汉族</v>
          </cell>
          <cell r="G150" t="str">
            <v>中国共产主义青年团团员</v>
          </cell>
          <cell r="H150" t="str">
            <v>未婚</v>
          </cell>
          <cell r="I150" t="str">
            <v>无</v>
          </cell>
          <cell r="J150" t="str">
            <v>18779116429</v>
          </cell>
          <cell r="K150" t="str">
            <v>Miss19971223</v>
          </cell>
          <cell r="L150" t="str">
            <v>应届本科生</v>
          </cell>
          <cell r="M150" t="str">
            <v>全国统考</v>
          </cell>
          <cell r="N150" t="str">
            <v>非定向就业</v>
          </cell>
          <cell r="O150" t="str">
            <v>南昌大学</v>
          </cell>
          <cell r="P150" t="str">
            <v>临床医学</v>
          </cell>
          <cell r="Q150" t="str">
            <v>105100</v>
          </cell>
          <cell r="R150" t="str">
            <v>临床医学</v>
          </cell>
          <cell r="S150" t="str">
            <v>34</v>
          </cell>
          <cell r="T150" t="str">
            <v>内科学（消化系病）</v>
          </cell>
          <cell r="V150" t="str">
            <v>68</v>
          </cell>
          <cell r="W150" t="str">
            <v>74</v>
          </cell>
          <cell r="X150" t="str">
            <v>191</v>
          </cell>
          <cell r="Y150" t="str">
            <v>333</v>
          </cell>
          <cell r="AA150">
            <v>90</v>
          </cell>
          <cell r="AB150">
            <v>91</v>
          </cell>
          <cell r="AC150">
            <v>293</v>
          </cell>
          <cell r="AD150">
            <v>474</v>
          </cell>
          <cell r="AE150">
            <v>474</v>
          </cell>
          <cell r="AG150" t="str">
            <v>临床型</v>
          </cell>
          <cell r="AH150" t="str">
            <v>张世能</v>
          </cell>
          <cell r="AI150" t="str">
            <v>消化</v>
          </cell>
        </row>
        <row r="151">
          <cell r="A151" t="str">
            <v>105580810119902</v>
          </cell>
          <cell r="B151" t="str">
            <v>韦储钰</v>
          </cell>
          <cell r="C151" t="str">
            <v>女</v>
          </cell>
          <cell r="D151" t="str">
            <v>19980508</v>
          </cell>
          <cell r="E151" t="str">
            <v>210504199805081083</v>
          </cell>
          <cell r="F151" t="str">
            <v>壮族</v>
          </cell>
          <cell r="G151" t="str">
            <v>中国共产主义青年团团员</v>
          </cell>
          <cell r="H151" t="str">
            <v>未婚</v>
          </cell>
          <cell r="I151" t="str">
            <v>无</v>
          </cell>
          <cell r="J151" t="str">
            <v>13719238489</v>
          </cell>
          <cell r="K151" t="str">
            <v>cuo980508</v>
          </cell>
          <cell r="L151" t="str">
            <v>应届本科生</v>
          </cell>
          <cell r="M151" t="str">
            <v>全国统考</v>
          </cell>
          <cell r="N151" t="str">
            <v>非定向就业</v>
          </cell>
          <cell r="O151" t="str">
            <v>中山大学</v>
          </cell>
          <cell r="P151" t="str">
            <v>临床医学</v>
          </cell>
          <cell r="Q151" t="str">
            <v>105100</v>
          </cell>
          <cell r="R151" t="str">
            <v>临床医学</v>
          </cell>
          <cell r="S151" t="str">
            <v>34</v>
          </cell>
          <cell r="T151" t="str">
            <v>内科学（消化系病）</v>
          </cell>
          <cell r="V151" t="str">
            <v>66</v>
          </cell>
          <cell r="W151" t="str">
            <v>79</v>
          </cell>
          <cell r="X151" t="str">
            <v>177</v>
          </cell>
          <cell r="Y151" t="str">
            <v>322</v>
          </cell>
          <cell r="AA151">
            <v>92</v>
          </cell>
          <cell r="AB151">
            <v>98</v>
          </cell>
          <cell r="AC151">
            <v>297</v>
          </cell>
          <cell r="AD151">
            <v>487</v>
          </cell>
          <cell r="AE151">
            <v>487</v>
          </cell>
          <cell r="AG151" t="str">
            <v>临床型</v>
          </cell>
          <cell r="AH151" t="str">
            <v>于钟</v>
          </cell>
          <cell r="AI151" t="str">
            <v>消化</v>
          </cell>
        </row>
        <row r="152">
          <cell r="A152" t="str">
            <v>105580810119901</v>
          </cell>
          <cell r="B152" t="str">
            <v>杨钊颖</v>
          </cell>
          <cell r="C152" t="str">
            <v>女</v>
          </cell>
          <cell r="D152" t="str">
            <v>19970515</v>
          </cell>
          <cell r="E152" t="str">
            <v>Y603525(4)</v>
          </cell>
          <cell r="F152" t="str">
            <v>汉族</v>
          </cell>
          <cell r="G152" t="str">
            <v>中国共产主义青年团团员</v>
          </cell>
          <cell r="H152" t="str">
            <v>未婚</v>
          </cell>
          <cell r="I152" t="str">
            <v>无</v>
          </cell>
          <cell r="J152" t="str">
            <v>17728092137</v>
          </cell>
          <cell r="K152" t="str">
            <v>cheyeung</v>
          </cell>
          <cell r="L152" t="str">
            <v>应届本科生</v>
          </cell>
          <cell r="M152" t="str">
            <v>全国统考</v>
          </cell>
          <cell r="N152" t="str">
            <v>非定向就业</v>
          </cell>
          <cell r="O152" t="str">
            <v>中山大学</v>
          </cell>
          <cell r="P152" t="str">
            <v>临床医学</v>
          </cell>
          <cell r="Q152" t="str">
            <v>105100</v>
          </cell>
          <cell r="R152" t="str">
            <v>临床医学</v>
          </cell>
          <cell r="S152" t="str">
            <v>34</v>
          </cell>
          <cell r="T152" t="str">
            <v>内科学（消化系病）</v>
          </cell>
          <cell r="V152" t="str">
            <v>55</v>
          </cell>
          <cell r="W152" t="str">
            <v>61</v>
          </cell>
          <cell r="X152" t="str">
            <v>192</v>
          </cell>
          <cell r="Y152" t="str">
            <v>308</v>
          </cell>
          <cell r="AA152">
            <v>94</v>
          </cell>
          <cell r="AB152">
            <v>98</v>
          </cell>
          <cell r="AC152">
            <v>296</v>
          </cell>
          <cell r="AD152">
            <v>488</v>
          </cell>
          <cell r="AE152">
            <v>488</v>
          </cell>
          <cell r="AG152" t="str">
            <v>临床型</v>
          </cell>
          <cell r="AH152" t="str">
            <v>于涛</v>
          </cell>
          <cell r="AI152" t="str">
            <v>消化</v>
          </cell>
        </row>
        <row r="153">
          <cell r="A153" t="str">
            <v>105580105581806</v>
          </cell>
          <cell r="B153" t="str">
            <v>梁文涛</v>
          </cell>
          <cell r="C153" t="str">
            <v>男</v>
          </cell>
          <cell r="D153" t="str">
            <v>19961220</v>
          </cell>
          <cell r="E153" t="str">
            <v>442000199612204632</v>
          </cell>
          <cell r="F153" t="str">
            <v>汉族</v>
          </cell>
          <cell r="G153" t="str">
            <v>中国共产主义青年团团员</v>
          </cell>
          <cell r="H153" t="str">
            <v>未婚</v>
          </cell>
          <cell r="I153" t="str">
            <v>无</v>
          </cell>
          <cell r="J153" t="str">
            <v>13802691176</v>
          </cell>
          <cell r="L153" t="str">
            <v>应届本科生</v>
          </cell>
          <cell r="M153" t="str">
            <v>推荐免试</v>
          </cell>
          <cell r="N153" t="str">
            <v>非定向就业</v>
          </cell>
          <cell r="O153" t="str">
            <v>中山大学</v>
          </cell>
          <cell r="P153" t="str">
            <v>临床医学</v>
          </cell>
          <cell r="Q153" t="str">
            <v>105100</v>
          </cell>
          <cell r="R153" t="str">
            <v>临床医学</v>
          </cell>
          <cell r="S153" t="str">
            <v>34</v>
          </cell>
          <cell r="T153" t="str">
            <v>内科学（消化系病）</v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>免试生</v>
          </cell>
          <cell r="AD153">
            <v>0</v>
          </cell>
          <cell r="AE153" t="str">
            <v>83.0</v>
          </cell>
          <cell r="AG153" t="str">
            <v>临床型</v>
          </cell>
          <cell r="AH153" t="str">
            <v>陈其奎</v>
          </cell>
          <cell r="AI153" t="str">
            <v>消化</v>
          </cell>
        </row>
        <row r="154">
          <cell r="A154" t="str">
            <v>105580105581807</v>
          </cell>
          <cell r="B154" t="str">
            <v>吴伟荣</v>
          </cell>
          <cell r="C154" t="str">
            <v>男</v>
          </cell>
          <cell r="D154" t="str">
            <v>19970423</v>
          </cell>
          <cell r="E154" t="str">
            <v>442000199704230918</v>
          </cell>
          <cell r="F154" t="str">
            <v>汉族</v>
          </cell>
          <cell r="G154" t="str">
            <v>中国共产党预备党员</v>
          </cell>
          <cell r="H154" t="str">
            <v>未婚</v>
          </cell>
          <cell r="I154" t="str">
            <v>无</v>
          </cell>
          <cell r="J154" t="str">
            <v>13719239919</v>
          </cell>
          <cell r="L154" t="str">
            <v>应届本科生</v>
          </cell>
          <cell r="M154" t="str">
            <v>推荐免试</v>
          </cell>
          <cell r="N154" t="str">
            <v>非定向就业</v>
          </cell>
          <cell r="O154" t="str">
            <v>中山大学</v>
          </cell>
          <cell r="P154" t="str">
            <v>临床医学</v>
          </cell>
          <cell r="Q154" t="str">
            <v>105100</v>
          </cell>
          <cell r="R154" t="str">
            <v>临床医学</v>
          </cell>
          <cell r="S154" t="str">
            <v>34</v>
          </cell>
          <cell r="T154" t="str">
            <v>内科学（消化系病）</v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>免试生</v>
          </cell>
          <cell r="AD154">
            <v>0</v>
          </cell>
          <cell r="AE154" t="str">
            <v>80.0</v>
          </cell>
          <cell r="AG154" t="str">
            <v>临床型</v>
          </cell>
          <cell r="AH154" t="str">
            <v>钟娃</v>
          </cell>
          <cell r="AI154" t="str">
            <v>消化</v>
          </cell>
        </row>
        <row r="155">
          <cell r="A155" t="str">
            <v>105580810125463</v>
          </cell>
          <cell r="B155" t="str">
            <v>朱天欣</v>
          </cell>
          <cell r="C155" t="str">
            <v>女</v>
          </cell>
          <cell r="D155" t="str">
            <v>19960928</v>
          </cell>
          <cell r="E155" t="str">
            <v>44090219960928204X</v>
          </cell>
          <cell r="F155" t="str">
            <v>汉族</v>
          </cell>
          <cell r="G155" t="str">
            <v>中国共产主义青年团团员</v>
          </cell>
          <cell r="H155" t="str">
            <v>未婚</v>
          </cell>
          <cell r="I155" t="str">
            <v>无</v>
          </cell>
          <cell r="J155" t="str">
            <v>18588533006</v>
          </cell>
          <cell r="K155" t="str">
            <v>moonpieeee</v>
          </cell>
          <cell r="L155" t="str">
            <v>应届本科生</v>
          </cell>
          <cell r="M155" t="str">
            <v>全国统考</v>
          </cell>
          <cell r="N155" t="str">
            <v>非定向就业</v>
          </cell>
          <cell r="O155" t="str">
            <v>南方医科大学</v>
          </cell>
          <cell r="P155" t="str">
            <v>临床医学</v>
          </cell>
          <cell r="Q155" t="str">
            <v>100200</v>
          </cell>
          <cell r="R155" t="str">
            <v>临床医学</v>
          </cell>
          <cell r="S155" t="str">
            <v>35</v>
          </cell>
          <cell r="T155" t="str">
            <v>内科学（内分泌与代谢病）</v>
          </cell>
          <cell r="V155" t="str">
            <v>71</v>
          </cell>
          <cell r="W155" t="str">
            <v>75</v>
          </cell>
          <cell r="X155" t="str">
            <v>192</v>
          </cell>
          <cell r="Y155" t="str">
            <v>338</v>
          </cell>
          <cell r="AA155">
            <v>89.6</v>
          </cell>
          <cell r="AB155">
            <v>88</v>
          </cell>
          <cell r="AC155">
            <v>271.39999999999998</v>
          </cell>
          <cell r="AD155">
            <v>449</v>
          </cell>
          <cell r="AE155">
            <v>449</v>
          </cell>
          <cell r="AG155" t="str">
            <v>科研型</v>
          </cell>
          <cell r="AH155" t="str">
            <v>任萌</v>
          </cell>
          <cell r="AI155" t="str">
            <v>内分泌</v>
          </cell>
        </row>
        <row r="156">
          <cell r="A156" t="str">
            <v>105580810125460</v>
          </cell>
          <cell r="B156" t="str">
            <v>廖淑梅</v>
          </cell>
          <cell r="C156" t="str">
            <v>女</v>
          </cell>
          <cell r="D156" t="str">
            <v>19971219</v>
          </cell>
          <cell r="E156" t="str">
            <v>450324199712194926</v>
          </cell>
          <cell r="F156" t="str">
            <v>汉族</v>
          </cell>
          <cell r="G156" t="str">
            <v>中国共产主义青年团团员</v>
          </cell>
          <cell r="H156" t="str">
            <v>未婚</v>
          </cell>
          <cell r="I156" t="str">
            <v>无</v>
          </cell>
          <cell r="J156" t="str">
            <v>15177339801</v>
          </cell>
          <cell r="K156" t="str">
            <v>liaosm36</v>
          </cell>
          <cell r="L156" t="str">
            <v>应届本科生</v>
          </cell>
          <cell r="M156" t="str">
            <v>全国统考</v>
          </cell>
          <cell r="N156" t="str">
            <v>非定向就业</v>
          </cell>
          <cell r="O156" t="str">
            <v>武汉大学</v>
          </cell>
          <cell r="P156" t="str">
            <v>临床医学</v>
          </cell>
          <cell r="Q156" t="str">
            <v>100200</v>
          </cell>
          <cell r="R156" t="str">
            <v>临床医学</v>
          </cell>
          <cell r="S156" t="str">
            <v>35</v>
          </cell>
          <cell r="T156" t="str">
            <v>内科学（内分泌与代谢病）</v>
          </cell>
          <cell r="V156" t="str">
            <v>77</v>
          </cell>
          <cell r="W156" t="str">
            <v>76</v>
          </cell>
          <cell r="X156" t="str">
            <v>170</v>
          </cell>
          <cell r="Y156" t="str">
            <v>323</v>
          </cell>
          <cell r="AA156">
            <v>91.2</v>
          </cell>
          <cell r="AB156">
            <v>90.5</v>
          </cell>
          <cell r="AC156">
            <v>274.39999999999998</v>
          </cell>
          <cell r="AD156">
            <v>456.09999999999997</v>
          </cell>
          <cell r="AE156">
            <v>456.1</v>
          </cell>
          <cell r="AG156" t="str">
            <v>科研型</v>
          </cell>
          <cell r="AH156" t="str">
            <v>孙侃</v>
          </cell>
          <cell r="AI156" t="str">
            <v>内分泌</v>
          </cell>
        </row>
        <row r="157">
          <cell r="A157" t="str">
            <v>105580810125462</v>
          </cell>
          <cell r="B157" t="str">
            <v>李颖琴</v>
          </cell>
          <cell r="C157" t="str">
            <v>女</v>
          </cell>
          <cell r="D157" t="str">
            <v>19920531</v>
          </cell>
          <cell r="E157" t="str">
            <v>440111199205315426</v>
          </cell>
          <cell r="F157" t="str">
            <v>汉族</v>
          </cell>
          <cell r="G157" t="str">
            <v>中国共产主义青年团团员</v>
          </cell>
          <cell r="H157" t="str">
            <v>未婚</v>
          </cell>
          <cell r="I157" t="str">
            <v>无</v>
          </cell>
          <cell r="J157" t="str">
            <v>15919334922</v>
          </cell>
          <cell r="K157">
            <v>15919334922</v>
          </cell>
          <cell r="L157" t="str">
            <v>其他人员</v>
          </cell>
          <cell r="M157" t="str">
            <v>全国统考</v>
          </cell>
          <cell r="N157" t="str">
            <v>非定向就业</v>
          </cell>
          <cell r="O157" t="str">
            <v>南方医科大学</v>
          </cell>
          <cell r="P157" t="str">
            <v>临床医学</v>
          </cell>
          <cell r="Q157" t="str">
            <v>100200</v>
          </cell>
          <cell r="R157" t="str">
            <v>临床医学</v>
          </cell>
          <cell r="S157" t="str">
            <v>35</v>
          </cell>
          <cell r="T157" t="str">
            <v>内科学（内分泌与代谢病）</v>
          </cell>
          <cell r="V157" t="str">
            <v>73</v>
          </cell>
          <cell r="W157" t="str">
            <v>71</v>
          </cell>
          <cell r="X157" t="str">
            <v>179</v>
          </cell>
          <cell r="Y157" t="str">
            <v>323</v>
          </cell>
          <cell r="AA157">
            <v>84.2</v>
          </cell>
          <cell r="AB157">
            <v>84</v>
          </cell>
          <cell r="AC157">
            <v>258.60000000000002</v>
          </cell>
          <cell r="AD157">
            <v>426.8</v>
          </cell>
          <cell r="AE157">
            <v>426.8</v>
          </cell>
        </row>
        <row r="158">
          <cell r="A158" t="str">
            <v>105580105581778</v>
          </cell>
          <cell r="B158" t="str">
            <v>郑丁豪</v>
          </cell>
          <cell r="C158" t="str">
            <v>男</v>
          </cell>
          <cell r="D158" t="str">
            <v>19970828</v>
          </cell>
          <cell r="E158" t="str">
            <v>500101199708283319</v>
          </cell>
          <cell r="F158" t="str">
            <v>汉族</v>
          </cell>
          <cell r="G158" t="str">
            <v>中国共产主义青年团团员</v>
          </cell>
          <cell r="H158" t="str">
            <v>未婚</v>
          </cell>
          <cell r="I158" t="str">
            <v>无</v>
          </cell>
          <cell r="J158" t="str">
            <v>18323773188</v>
          </cell>
          <cell r="L158" t="str">
            <v>应届本科生</v>
          </cell>
          <cell r="M158" t="str">
            <v>推荐免试</v>
          </cell>
          <cell r="N158" t="str">
            <v>非定向就业</v>
          </cell>
          <cell r="O158" t="str">
            <v>中山大学</v>
          </cell>
          <cell r="P158" t="str">
            <v>临床医学</v>
          </cell>
          <cell r="Q158" t="str">
            <v>100200</v>
          </cell>
          <cell r="R158" t="str">
            <v>临床医学</v>
          </cell>
          <cell r="S158" t="str">
            <v>35</v>
          </cell>
          <cell r="T158" t="str">
            <v>内科学（内分泌与代谢病）</v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>免试生</v>
          </cell>
          <cell r="AD158">
            <v>0</v>
          </cell>
          <cell r="AE158" t="str">
            <v>80.0</v>
          </cell>
          <cell r="AG158" t="str">
            <v>科研型</v>
          </cell>
          <cell r="AH158" t="str">
            <v>严励</v>
          </cell>
          <cell r="AI158" t="str">
            <v>内分泌</v>
          </cell>
        </row>
        <row r="159">
          <cell r="A159" t="str">
            <v>105580810119906</v>
          </cell>
          <cell r="B159" t="str">
            <v>李晓宇</v>
          </cell>
          <cell r="C159" t="str">
            <v>女</v>
          </cell>
          <cell r="D159" t="str">
            <v>19970630</v>
          </cell>
          <cell r="E159" t="str">
            <v>44060319970630452X</v>
          </cell>
          <cell r="F159" t="str">
            <v>汉族</v>
          </cell>
          <cell r="G159" t="str">
            <v>中国共产主义青年团团员</v>
          </cell>
          <cell r="H159" t="str">
            <v>未婚</v>
          </cell>
          <cell r="I159" t="str">
            <v>无</v>
          </cell>
          <cell r="J159" t="str">
            <v>13192652148</v>
          </cell>
          <cell r="K159" t="str">
            <v>lxyu630</v>
          </cell>
          <cell r="L159" t="str">
            <v>应届本科生</v>
          </cell>
          <cell r="M159" t="str">
            <v>全国统考</v>
          </cell>
          <cell r="N159" t="str">
            <v>非定向就业</v>
          </cell>
          <cell r="O159" t="str">
            <v>南方医科大学</v>
          </cell>
          <cell r="P159" t="str">
            <v>临床医学</v>
          </cell>
          <cell r="Q159" t="str">
            <v>105100</v>
          </cell>
          <cell r="R159" t="str">
            <v>临床医学</v>
          </cell>
          <cell r="S159" t="str">
            <v>35</v>
          </cell>
          <cell r="T159" t="str">
            <v>内科学（内分泌与代谢病）</v>
          </cell>
          <cell r="V159" t="str">
            <v>79</v>
          </cell>
          <cell r="W159" t="str">
            <v>83</v>
          </cell>
          <cell r="X159" t="str">
            <v>260</v>
          </cell>
          <cell r="Y159" t="str">
            <v>422</v>
          </cell>
          <cell r="AA159">
            <v>90.2</v>
          </cell>
          <cell r="AB159">
            <v>90.1</v>
          </cell>
          <cell r="AC159">
            <v>262.2</v>
          </cell>
          <cell r="AD159">
            <v>442.5</v>
          </cell>
          <cell r="AE159">
            <v>442.5</v>
          </cell>
          <cell r="AG159" t="str">
            <v>临床型</v>
          </cell>
          <cell r="AH159" t="str">
            <v>杨川</v>
          </cell>
          <cell r="AI159" t="str">
            <v>内分泌</v>
          </cell>
        </row>
        <row r="160">
          <cell r="A160" t="str">
            <v>105580810119907</v>
          </cell>
          <cell r="B160" t="str">
            <v>翁妍</v>
          </cell>
          <cell r="C160" t="str">
            <v>女</v>
          </cell>
          <cell r="D160" t="str">
            <v>19960816</v>
          </cell>
          <cell r="E160" t="str">
            <v>440681199608160429</v>
          </cell>
          <cell r="F160" t="str">
            <v>汉族</v>
          </cell>
          <cell r="G160" t="str">
            <v>中国共产主义青年团团员</v>
          </cell>
          <cell r="H160" t="str">
            <v>未婚</v>
          </cell>
          <cell r="I160" t="str">
            <v>无</v>
          </cell>
          <cell r="J160" t="str">
            <v>13923261633</v>
          </cell>
          <cell r="K160" t="str">
            <v>wengyan0916</v>
          </cell>
          <cell r="L160" t="str">
            <v>应届本科生</v>
          </cell>
          <cell r="M160" t="str">
            <v>全国统考</v>
          </cell>
          <cell r="N160" t="str">
            <v>非定向就业</v>
          </cell>
          <cell r="O160" t="str">
            <v>南方医科大学</v>
          </cell>
          <cell r="P160" t="str">
            <v>临床医学</v>
          </cell>
          <cell r="Q160" t="str">
            <v>105100</v>
          </cell>
          <cell r="R160" t="str">
            <v>临床医学</v>
          </cell>
          <cell r="S160" t="str">
            <v>35</v>
          </cell>
          <cell r="T160" t="str">
            <v>内科学（内分泌与代谢病）</v>
          </cell>
          <cell r="V160" t="str">
            <v>70</v>
          </cell>
          <cell r="W160" t="str">
            <v>62</v>
          </cell>
          <cell r="X160" t="str">
            <v>230</v>
          </cell>
          <cell r="Y160" t="str">
            <v>362</v>
          </cell>
          <cell r="AA160">
            <v>87.1</v>
          </cell>
          <cell r="AB160">
            <v>86.5</v>
          </cell>
          <cell r="AC160">
            <v>255.1</v>
          </cell>
          <cell r="AD160">
            <v>428.7</v>
          </cell>
          <cell r="AE160">
            <v>428.7</v>
          </cell>
          <cell r="AG160" t="str">
            <v>临床型</v>
          </cell>
          <cell r="AH160" t="str">
            <v>张少玲</v>
          </cell>
          <cell r="AI160" t="str">
            <v>内分泌</v>
          </cell>
        </row>
        <row r="161">
          <cell r="A161" t="str">
            <v>105580810119910</v>
          </cell>
          <cell r="B161" t="str">
            <v>沈楚渝</v>
          </cell>
          <cell r="C161" t="str">
            <v>女</v>
          </cell>
          <cell r="D161" t="str">
            <v>19961105</v>
          </cell>
          <cell r="E161" t="str">
            <v>440602199611050620</v>
          </cell>
          <cell r="F161" t="str">
            <v>汉族</v>
          </cell>
          <cell r="G161" t="str">
            <v>中国共产主义青年团团员</v>
          </cell>
          <cell r="H161" t="str">
            <v>未婚</v>
          </cell>
          <cell r="I161" t="str">
            <v>无</v>
          </cell>
          <cell r="J161" t="str">
            <v>18902810288</v>
          </cell>
          <cell r="K161">
            <v>18902810288</v>
          </cell>
          <cell r="L161" t="str">
            <v>其他人员</v>
          </cell>
          <cell r="M161" t="str">
            <v>全国统考</v>
          </cell>
          <cell r="N161" t="str">
            <v>非定向就业</v>
          </cell>
          <cell r="O161" t="str">
            <v>四川大学</v>
          </cell>
          <cell r="P161" t="str">
            <v>临床医学</v>
          </cell>
          <cell r="Q161" t="str">
            <v>105100</v>
          </cell>
          <cell r="R161" t="str">
            <v>临床医学</v>
          </cell>
          <cell r="S161" t="str">
            <v>35</v>
          </cell>
          <cell r="T161" t="str">
            <v>内科学（内分泌与代谢病）</v>
          </cell>
          <cell r="V161" t="str">
            <v>74</v>
          </cell>
          <cell r="W161" t="str">
            <v>84</v>
          </cell>
          <cell r="X161" t="str">
            <v>190</v>
          </cell>
          <cell r="Y161" t="str">
            <v>348</v>
          </cell>
          <cell r="AA161">
            <v>90.9</v>
          </cell>
          <cell r="AB161">
            <v>89</v>
          </cell>
          <cell r="AC161">
            <v>266.7</v>
          </cell>
          <cell r="AD161">
            <v>446.6</v>
          </cell>
          <cell r="AE161">
            <v>446.6</v>
          </cell>
          <cell r="AG161" t="str">
            <v>临床型</v>
          </cell>
          <cell r="AH161" t="str">
            <v>郭颖</v>
          </cell>
          <cell r="AI161" t="str">
            <v>内分泌</v>
          </cell>
        </row>
        <row r="162">
          <cell r="A162" t="str">
            <v>105580810119911</v>
          </cell>
          <cell r="B162" t="str">
            <v>地里努尔·吾甫尔</v>
          </cell>
          <cell r="C162" t="str">
            <v>女</v>
          </cell>
          <cell r="D162" t="str">
            <v>19960204</v>
          </cell>
          <cell r="E162" t="str">
            <v>652801199602041621</v>
          </cell>
          <cell r="F162" t="str">
            <v>维吾尔族</v>
          </cell>
          <cell r="G162" t="str">
            <v>中国共产主义青年团团员</v>
          </cell>
          <cell r="H162" t="str">
            <v>未婚</v>
          </cell>
          <cell r="I162" t="str">
            <v>少数民族计划</v>
          </cell>
          <cell r="J162" t="str">
            <v>15349604957</v>
          </cell>
          <cell r="K162" t="str">
            <v>15349604957</v>
          </cell>
          <cell r="L162" t="str">
            <v>应届本科生</v>
          </cell>
          <cell r="M162" t="str">
            <v>全国统考</v>
          </cell>
          <cell r="N162" t="str">
            <v>定向就业</v>
          </cell>
          <cell r="O162" t="str">
            <v>宁夏医科大学</v>
          </cell>
          <cell r="P162" t="str">
            <v>临床医学</v>
          </cell>
          <cell r="Q162" t="str">
            <v>105100</v>
          </cell>
          <cell r="R162" t="str">
            <v>临床医学</v>
          </cell>
          <cell r="S162" t="str">
            <v>35</v>
          </cell>
          <cell r="T162" t="str">
            <v>内科学（内分泌与代谢病）</v>
          </cell>
          <cell r="V162" t="str">
            <v>66</v>
          </cell>
          <cell r="W162" t="str">
            <v>74</v>
          </cell>
          <cell r="X162" t="str">
            <v>201</v>
          </cell>
          <cell r="Y162" t="str">
            <v>341</v>
          </cell>
          <cell r="Z162" t="str">
            <v>另外集中复试</v>
          </cell>
          <cell r="AA162">
            <v>86</v>
          </cell>
          <cell r="AB162">
            <v>87.57</v>
          </cell>
          <cell r="AC162">
            <v>256.57</v>
          </cell>
          <cell r="AD162">
            <v>430.14</v>
          </cell>
          <cell r="AE162">
            <v>430.14</v>
          </cell>
          <cell r="AG162" t="str">
            <v>临床型</v>
          </cell>
          <cell r="AH162" t="str">
            <v>录取</v>
          </cell>
          <cell r="AI162" t="str">
            <v>内分泌</v>
          </cell>
        </row>
        <row r="163">
          <cell r="A163" t="str">
            <v>105580810119909</v>
          </cell>
          <cell r="B163" t="str">
            <v>李筱慧</v>
          </cell>
          <cell r="C163" t="str">
            <v>女</v>
          </cell>
          <cell r="D163" t="str">
            <v>19961222</v>
          </cell>
          <cell r="E163" t="str">
            <v>440682199612223249</v>
          </cell>
          <cell r="F163" t="str">
            <v>汉族</v>
          </cell>
          <cell r="G163" t="str">
            <v>中国共产主义青年团团员</v>
          </cell>
          <cell r="H163" t="str">
            <v>未婚</v>
          </cell>
          <cell r="I163" t="str">
            <v>无</v>
          </cell>
          <cell r="J163" t="str">
            <v>15521169161</v>
          </cell>
          <cell r="K163" t="str">
            <v>缺</v>
          </cell>
          <cell r="L163" t="str">
            <v>应届本科生</v>
          </cell>
          <cell r="M163" t="str">
            <v>全国统考</v>
          </cell>
          <cell r="N163" t="str">
            <v>非定向就业</v>
          </cell>
          <cell r="O163" t="str">
            <v>中山大学</v>
          </cell>
          <cell r="P163" t="str">
            <v>临床医学</v>
          </cell>
          <cell r="Q163" t="str">
            <v>105100</v>
          </cell>
          <cell r="R163" t="str">
            <v>临床医学</v>
          </cell>
          <cell r="S163" t="str">
            <v>35</v>
          </cell>
          <cell r="T163" t="str">
            <v>内科学（内分泌与代谢病）</v>
          </cell>
          <cell r="V163" t="str">
            <v>61</v>
          </cell>
          <cell r="W163" t="str">
            <v>81</v>
          </cell>
          <cell r="X163" t="str">
            <v>194</v>
          </cell>
          <cell r="Y163" t="str">
            <v>336</v>
          </cell>
          <cell r="AA163">
            <v>86.9</v>
          </cell>
          <cell r="AB163">
            <v>83.8</v>
          </cell>
          <cell r="AC163">
            <v>252.3</v>
          </cell>
          <cell r="AD163">
            <v>423.00000000000006</v>
          </cell>
          <cell r="AE163">
            <v>423</v>
          </cell>
          <cell r="AG163" t="str">
            <v>临床型</v>
          </cell>
          <cell r="AH163" t="str">
            <v>徐明彤</v>
          </cell>
          <cell r="AI163" t="str">
            <v>内分泌</v>
          </cell>
        </row>
        <row r="164">
          <cell r="A164" t="str">
            <v>105580810125469</v>
          </cell>
          <cell r="B164" t="str">
            <v>陈秋菊</v>
          </cell>
          <cell r="C164" t="str">
            <v>女</v>
          </cell>
          <cell r="D164" t="str">
            <v>19961009</v>
          </cell>
          <cell r="E164" t="str">
            <v>441481199610093122</v>
          </cell>
          <cell r="F164" t="str">
            <v>汉族</v>
          </cell>
          <cell r="G164" t="str">
            <v>中国共产主义青年团团员</v>
          </cell>
          <cell r="H164" t="str">
            <v>未婚</v>
          </cell>
          <cell r="I164" t="str">
            <v>无</v>
          </cell>
          <cell r="J164" t="str">
            <v>15014215370</v>
          </cell>
          <cell r="K164" t="str">
            <v>cqj3563161</v>
          </cell>
          <cell r="L164" t="str">
            <v>应届本科生</v>
          </cell>
          <cell r="M164" t="str">
            <v>全国统考</v>
          </cell>
          <cell r="N164" t="str">
            <v>非定向就业</v>
          </cell>
          <cell r="O164" t="str">
            <v>南方医科大学</v>
          </cell>
          <cell r="P164" t="str">
            <v>临床医学</v>
          </cell>
          <cell r="Q164" t="str">
            <v>100200</v>
          </cell>
          <cell r="R164" t="str">
            <v>临床医学</v>
          </cell>
          <cell r="S164" t="str">
            <v>36</v>
          </cell>
          <cell r="T164" t="str">
            <v>内科学（肾病）</v>
          </cell>
          <cell r="V164" t="str">
            <v>74</v>
          </cell>
          <cell r="W164" t="str">
            <v>85</v>
          </cell>
          <cell r="X164" t="str">
            <v>198</v>
          </cell>
          <cell r="Y164" t="str">
            <v>357</v>
          </cell>
          <cell r="AA164">
            <v>90.75</v>
          </cell>
          <cell r="AB164">
            <v>90.63</v>
          </cell>
          <cell r="AC164">
            <v>272.75</v>
          </cell>
          <cell r="AD164">
            <v>454.13</v>
          </cell>
          <cell r="AE164">
            <v>454.13</v>
          </cell>
          <cell r="AG164" t="str">
            <v>科研型</v>
          </cell>
          <cell r="AH164" t="str">
            <v>徐安平</v>
          </cell>
          <cell r="AI164" t="str">
            <v>肾病</v>
          </cell>
        </row>
        <row r="165">
          <cell r="A165" t="str">
            <v>105580810125468</v>
          </cell>
          <cell r="B165" t="str">
            <v>阴艺娜</v>
          </cell>
          <cell r="C165" t="str">
            <v>女</v>
          </cell>
          <cell r="D165" t="str">
            <v>19961004</v>
          </cell>
          <cell r="E165" t="str">
            <v>230202199610041625</v>
          </cell>
          <cell r="F165" t="str">
            <v>汉族</v>
          </cell>
          <cell r="G165" t="str">
            <v>中国共产主义青年团团员</v>
          </cell>
          <cell r="H165" t="str">
            <v>未婚</v>
          </cell>
          <cell r="I165" t="str">
            <v>无</v>
          </cell>
          <cell r="J165" t="str">
            <v>18838963993</v>
          </cell>
          <cell r="K165" t="str">
            <v>yinyina1004</v>
          </cell>
          <cell r="L165" t="str">
            <v>应届本科生</v>
          </cell>
          <cell r="M165" t="str">
            <v>全国统考</v>
          </cell>
          <cell r="N165" t="str">
            <v>非定向就业</v>
          </cell>
          <cell r="O165" t="str">
            <v>郑州大学</v>
          </cell>
          <cell r="P165" t="str">
            <v>临床医学</v>
          </cell>
          <cell r="Q165" t="str">
            <v>100200</v>
          </cell>
          <cell r="R165" t="str">
            <v>临床医学</v>
          </cell>
          <cell r="S165" t="str">
            <v>36</v>
          </cell>
          <cell r="T165" t="str">
            <v>内科学（肾病）</v>
          </cell>
          <cell r="V165" t="str">
            <v>79</v>
          </cell>
          <cell r="W165" t="str">
            <v>62</v>
          </cell>
          <cell r="X165" t="str">
            <v>196</v>
          </cell>
          <cell r="Y165" t="str">
            <v>337</v>
          </cell>
          <cell r="AA165">
            <v>90</v>
          </cell>
          <cell r="AB165">
            <v>87</v>
          </cell>
          <cell r="AC165">
            <v>235</v>
          </cell>
          <cell r="AD165">
            <v>412</v>
          </cell>
          <cell r="AE165">
            <v>412</v>
          </cell>
          <cell r="AG165" t="str">
            <v>科研型</v>
          </cell>
          <cell r="AH165" t="str">
            <v>李志花</v>
          </cell>
          <cell r="AI165" t="str">
            <v>肿瘤学</v>
          </cell>
        </row>
        <row r="166">
          <cell r="A166" t="str">
            <v>105580810119916</v>
          </cell>
          <cell r="B166" t="str">
            <v>欧妮娜</v>
          </cell>
          <cell r="C166" t="str">
            <v>女</v>
          </cell>
          <cell r="D166" t="str">
            <v>19970228</v>
          </cell>
          <cell r="E166" t="str">
            <v>441581199702282428</v>
          </cell>
          <cell r="F166" t="str">
            <v>汉族</v>
          </cell>
          <cell r="G166" t="str">
            <v>中国共产党党员</v>
          </cell>
          <cell r="H166" t="str">
            <v>未婚</v>
          </cell>
          <cell r="I166" t="str">
            <v>无</v>
          </cell>
          <cell r="J166" t="str">
            <v>13420187622</v>
          </cell>
          <cell r="K166" t="str">
            <v>ou18318009039</v>
          </cell>
          <cell r="L166" t="str">
            <v>应届本科生</v>
          </cell>
          <cell r="M166" t="str">
            <v>全国统考</v>
          </cell>
          <cell r="N166" t="str">
            <v>非定向就业</v>
          </cell>
          <cell r="O166" t="str">
            <v>广东医科大学</v>
          </cell>
          <cell r="P166" t="str">
            <v>临床医学</v>
          </cell>
          <cell r="Q166" t="str">
            <v>105100</v>
          </cell>
          <cell r="R166" t="str">
            <v>临床医学</v>
          </cell>
          <cell r="S166" t="str">
            <v>36</v>
          </cell>
          <cell r="T166" t="str">
            <v>内科学（肾病）</v>
          </cell>
          <cell r="V166" t="str">
            <v>69</v>
          </cell>
          <cell r="W166" t="str">
            <v>55</v>
          </cell>
          <cell r="X166" t="str">
            <v>234</v>
          </cell>
          <cell r="Y166" t="str">
            <v>358</v>
          </cell>
          <cell r="AA166">
            <v>82.75</v>
          </cell>
          <cell r="AB166">
            <v>76.88</v>
          </cell>
          <cell r="AC166">
            <v>240.81</v>
          </cell>
          <cell r="AD166">
            <v>400.44</v>
          </cell>
          <cell r="AE166">
            <v>400.44</v>
          </cell>
          <cell r="AG166" t="str">
            <v>临床型</v>
          </cell>
          <cell r="AH166" t="str">
            <v>石咏军</v>
          </cell>
          <cell r="AI166" t="str">
            <v>肾病</v>
          </cell>
        </row>
        <row r="167">
          <cell r="A167" t="str">
            <v>105580810119922</v>
          </cell>
          <cell r="B167" t="str">
            <v>汤晓梅</v>
          </cell>
          <cell r="C167" t="str">
            <v>女</v>
          </cell>
          <cell r="D167" t="str">
            <v>19960927</v>
          </cell>
          <cell r="E167" t="str">
            <v>622322199609273029</v>
          </cell>
          <cell r="F167" t="str">
            <v>汉族</v>
          </cell>
          <cell r="G167" t="str">
            <v>中国共产主义青年团团员</v>
          </cell>
          <cell r="H167" t="str">
            <v>未婚</v>
          </cell>
          <cell r="I167" t="str">
            <v>无</v>
          </cell>
          <cell r="J167" t="str">
            <v>18293103126</v>
          </cell>
          <cell r="K167" t="str">
            <v>txm19960927</v>
          </cell>
          <cell r="L167" t="str">
            <v>应届本科生</v>
          </cell>
          <cell r="M167" t="str">
            <v>全国统考</v>
          </cell>
          <cell r="N167" t="str">
            <v>非定向就业</v>
          </cell>
          <cell r="O167" t="str">
            <v>兰州大学</v>
          </cell>
          <cell r="P167" t="str">
            <v>临床医学</v>
          </cell>
          <cell r="Q167" t="str">
            <v>105100</v>
          </cell>
          <cell r="R167" t="str">
            <v>临床医学</v>
          </cell>
          <cell r="S167" t="str">
            <v>36</v>
          </cell>
          <cell r="T167" t="str">
            <v>内科学（肾病）</v>
          </cell>
          <cell r="V167" t="str">
            <v>75</v>
          </cell>
          <cell r="W167" t="str">
            <v>63</v>
          </cell>
          <cell r="X167" t="str">
            <v>215</v>
          </cell>
          <cell r="Y167" t="str">
            <v>353</v>
          </cell>
          <cell r="AA167">
            <v>81.5</v>
          </cell>
          <cell r="AB167">
            <v>78.25</v>
          </cell>
          <cell r="AC167">
            <v>244.68</v>
          </cell>
          <cell r="AD167">
            <v>404.43</v>
          </cell>
          <cell r="AE167">
            <v>404.43</v>
          </cell>
          <cell r="AG167" t="str">
            <v>临床型</v>
          </cell>
          <cell r="AH167" t="str">
            <v>徐安平</v>
          </cell>
          <cell r="AI167" t="str">
            <v>肾病</v>
          </cell>
        </row>
        <row r="168">
          <cell r="A168" t="str">
            <v>105580810119923</v>
          </cell>
          <cell r="B168" t="str">
            <v>朱钰琪</v>
          </cell>
          <cell r="C168" t="str">
            <v>女</v>
          </cell>
          <cell r="D168" t="str">
            <v>19951022</v>
          </cell>
          <cell r="E168" t="str">
            <v>520201199510221226</v>
          </cell>
          <cell r="F168" t="str">
            <v>汉族</v>
          </cell>
          <cell r="G168" t="str">
            <v>中国共产主义青年团团员</v>
          </cell>
          <cell r="H168" t="str">
            <v>未婚</v>
          </cell>
          <cell r="I168" t="str">
            <v>无</v>
          </cell>
          <cell r="J168" t="str">
            <v>18748668882</v>
          </cell>
          <cell r="K168">
            <v>18748668882</v>
          </cell>
          <cell r="L168" t="str">
            <v>应届本科生</v>
          </cell>
          <cell r="M168" t="str">
            <v>全国统考</v>
          </cell>
          <cell r="N168" t="str">
            <v>非定向就业</v>
          </cell>
          <cell r="O168" t="str">
            <v>兰州大学</v>
          </cell>
          <cell r="P168" t="str">
            <v>临床医学</v>
          </cell>
          <cell r="Q168" t="str">
            <v>105100</v>
          </cell>
          <cell r="R168" t="str">
            <v>临床医学</v>
          </cell>
          <cell r="S168" t="str">
            <v>36</v>
          </cell>
          <cell r="T168" t="str">
            <v>内科学（肾病）</v>
          </cell>
          <cell r="V168" t="str">
            <v>75</v>
          </cell>
          <cell r="W168" t="str">
            <v>67</v>
          </cell>
          <cell r="X168" t="str">
            <v>204</v>
          </cell>
          <cell r="Y168" t="str">
            <v>346</v>
          </cell>
          <cell r="AA168">
            <v>86.13</v>
          </cell>
          <cell r="AB168">
            <v>80.38</v>
          </cell>
          <cell r="AC168">
            <v>253.69</v>
          </cell>
          <cell r="AD168">
            <v>420.2</v>
          </cell>
          <cell r="AE168">
            <v>420.19</v>
          </cell>
          <cell r="AG168" t="str">
            <v>临床型</v>
          </cell>
          <cell r="AH168" t="str">
            <v>汤颖</v>
          </cell>
          <cell r="AI168" t="str">
            <v>肾病</v>
          </cell>
        </row>
        <row r="169">
          <cell r="A169" t="str">
            <v>105580810119918</v>
          </cell>
          <cell r="B169" t="str">
            <v>苏佳楠</v>
          </cell>
          <cell r="C169" t="str">
            <v>女</v>
          </cell>
          <cell r="D169" t="str">
            <v>19960525</v>
          </cell>
          <cell r="E169" t="str">
            <v>445121199605253620</v>
          </cell>
          <cell r="F169" t="str">
            <v>汉族</v>
          </cell>
          <cell r="G169" t="str">
            <v>中国共产党预备党员</v>
          </cell>
          <cell r="H169" t="str">
            <v>未婚</v>
          </cell>
          <cell r="I169" t="str">
            <v>无</v>
          </cell>
          <cell r="J169" t="str">
            <v>13640899584</v>
          </cell>
          <cell r="K169">
            <v>13640899584</v>
          </cell>
          <cell r="L169" t="str">
            <v>应届本科生</v>
          </cell>
          <cell r="M169" t="str">
            <v>全国统考</v>
          </cell>
          <cell r="N169" t="str">
            <v>非定向就业</v>
          </cell>
          <cell r="O169" t="str">
            <v>广东药科大学</v>
          </cell>
          <cell r="P169" t="str">
            <v>临床医学</v>
          </cell>
          <cell r="Q169" t="str">
            <v>105100</v>
          </cell>
          <cell r="R169" t="str">
            <v>临床医学</v>
          </cell>
          <cell r="S169" t="str">
            <v>36</v>
          </cell>
          <cell r="T169" t="str">
            <v>内科学（肾病）</v>
          </cell>
          <cell r="V169" t="str">
            <v>68</v>
          </cell>
          <cell r="W169" t="str">
            <v>66</v>
          </cell>
          <cell r="X169" t="str">
            <v>210</v>
          </cell>
          <cell r="Y169" t="str">
            <v>344</v>
          </cell>
          <cell r="AA169">
            <v>86.13</v>
          </cell>
          <cell r="AB169">
            <v>81.5</v>
          </cell>
          <cell r="AC169">
            <v>255.13</v>
          </cell>
          <cell r="AD169">
            <v>422.76</v>
          </cell>
          <cell r="AE169">
            <v>422.75</v>
          </cell>
          <cell r="AG169" t="str">
            <v>临床型</v>
          </cell>
          <cell r="AH169" t="str">
            <v>冯敏</v>
          </cell>
          <cell r="AI169" t="str">
            <v>肾病</v>
          </cell>
        </row>
        <row r="170">
          <cell r="A170" t="str">
            <v>105580810119921</v>
          </cell>
          <cell r="B170" t="str">
            <v>赵传伟</v>
          </cell>
          <cell r="C170" t="str">
            <v>男</v>
          </cell>
          <cell r="D170" t="str">
            <v>19940220</v>
          </cell>
          <cell r="E170" t="str">
            <v>533023199402201035</v>
          </cell>
          <cell r="F170" t="str">
            <v>汉族</v>
          </cell>
          <cell r="G170" t="str">
            <v>群众</v>
          </cell>
          <cell r="H170" t="str">
            <v>未婚</v>
          </cell>
          <cell r="I170" t="str">
            <v>无</v>
          </cell>
          <cell r="J170" t="str">
            <v>15125010832</v>
          </cell>
          <cell r="K170" t="str">
            <v>zcw2380220993</v>
          </cell>
          <cell r="L170" t="str">
            <v>其他人员</v>
          </cell>
          <cell r="M170" t="str">
            <v>全国统考</v>
          </cell>
          <cell r="N170" t="str">
            <v>非定向就业</v>
          </cell>
          <cell r="O170" t="str">
            <v>大理大学</v>
          </cell>
          <cell r="P170" t="str">
            <v>临床医学</v>
          </cell>
          <cell r="Q170" t="str">
            <v>105100</v>
          </cell>
          <cell r="R170" t="str">
            <v>临床医学</v>
          </cell>
          <cell r="S170" t="str">
            <v>36</v>
          </cell>
          <cell r="T170" t="str">
            <v>内科学（肾病）</v>
          </cell>
          <cell r="V170" t="str">
            <v>69</v>
          </cell>
          <cell r="W170" t="str">
            <v>61</v>
          </cell>
          <cell r="X170" t="str">
            <v>211</v>
          </cell>
          <cell r="Y170" t="str">
            <v>341</v>
          </cell>
          <cell r="AA170">
            <v>74.599999999999994</v>
          </cell>
          <cell r="AB170">
            <v>69.599999999999994</v>
          </cell>
          <cell r="AC170">
            <v>220.2</v>
          </cell>
          <cell r="AD170">
            <v>364.4</v>
          </cell>
          <cell r="AE170">
            <v>364.4</v>
          </cell>
          <cell r="AG170" t="str">
            <v>临床型</v>
          </cell>
          <cell r="AH170" t="str">
            <v>郭舜奇</v>
          </cell>
          <cell r="AI170" t="str">
            <v>心内</v>
          </cell>
        </row>
        <row r="171">
          <cell r="A171" t="str">
            <v>105580810119914</v>
          </cell>
          <cell r="B171" t="str">
            <v>王娅</v>
          </cell>
          <cell r="C171" t="str">
            <v>女</v>
          </cell>
          <cell r="D171" t="str">
            <v>19950701</v>
          </cell>
          <cell r="E171" t="str">
            <v>422826199507015024</v>
          </cell>
          <cell r="F171" t="str">
            <v>土家族</v>
          </cell>
          <cell r="G171" t="str">
            <v>中国共产党党员</v>
          </cell>
          <cell r="H171" t="str">
            <v>未婚</v>
          </cell>
          <cell r="I171" t="str">
            <v>少数民族计划</v>
          </cell>
          <cell r="J171" t="str">
            <v>13247279027</v>
          </cell>
          <cell r="K171" t="str">
            <v>wangy12827552625</v>
          </cell>
          <cell r="L171" t="str">
            <v>应届本科生</v>
          </cell>
          <cell r="M171" t="str">
            <v>全国统考</v>
          </cell>
          <cell r="N171" t="str">
            <v>定向就业</v>
          </cell>
          <cell r="O171" t="str">
            <v>湖北文理学院</v>
          </cell>
          <cell r="P171" t="str">
            <v>临床医学</v>
          </cell>
          <cell r="Q171" t="str">
            <v>105100</v>
          </cell>
          <cell r="R171" t="str">
            <v>临床医学</v>
          </cell>
          <cell r="S171" t="str">
            <v>36</v>
          </cell>
          <cell r="T171" t="str">
            <v>内科学（肾病）</v>
          </cell>
          <cell r="V171" t="str">
            <v>72</v>
          </cell>
          <cell r="W171" t="str">
            <v>44</v>
          </cell>
          <cell r="X171" t="str">
            <v>219</v>
          </cell>
          <cell r="Y171" t="str">
            <v>335</v>
          </cell>
          <cell r="Z171" t="str">
            <v>另外集中复试</v>
          </cell>
          <cell r="AA171">
            <v>53.57</v>
          </cell>
          <cell r="AB171">
            <v>54</v>
          </cell>
          <cell r="AC171">
            <v>167.71</v>
          </cell>
          <cell r="AD171">
            <v>275.27999999999997</v>
          </cell>
          <cell r="AE171">
            <v>275.29000000000002</v>
          </cell>
        </row>
        <row r="172">
          <cell r="A172" t="str">
            <v>105580810119920</v>
          </cell>
          <cell r="B172" t="str">
            <v>石霜铭</v>
          </cell>
          <cell r="C172" t="str">
            <v>女</v>
          </cell>
          <cell r="D172" t="str">
            <v>19961016</v>
          </cell>
          <cell r="E172" t="str">
            <v>510824199610160542</v>
          </cell>
          <cell r="F172" t="str">
            <v>汉族</v>
          </cell>
          <cell r="G172" t="str">
            <v>中国共产主义青年团团员</v>
          </cell>
          <cell r="H172" t="str">
            <v>未婚</v>
          </cell>
          <cell r="I172" t="str">
            <v>无</v>
          </cell>
          <cell r="J172" t="str">
            <v>13659052796</v>
          </cell>
          <cell r="K172">
            <v>13659052796</v>
          </cell>
          <cell r="L172" t="str">
            <v>应届本科生</v>
          </cell>
          <cell r="M172" t="str">
            <v>全国统考</v>
          </cell>
          <cell r="N172" t="str">
            <v>非定向就业</v>
          </cell>
          <cell r="O172" t="str">
            <v>成都大学</v>
          </cell>
          <cell r="P172" t="str">
            <v>临床医学</v>
          </cell>
          <cell r="Q172" t="str">
            <v>105100</v>
          </cell>
          <cell r="R172" t="str">
            <v>临床医学</v>
          </cell>
          <cell r="S172" t="str">
            <v>36</v>
          </cell>
          <cell r="T172" t="str">
            <v>内科学（肾病）</v>
          </cell>
          <cell r="V172" t="str">
            <v>70</v>
          </cell>
          <cell r="W172" t="str">
            <v>63</v>
          </cell>
          <cell r="X172" t="str">
            <v>201</v>
          </cell>
          <cell r="Y172" t="str">
            <v>334</v>
          </cell>
          <cell r="AA172">
            <v>86</v>
          </cell>
          <cell r="AB172">
            <v>85.4</v>
          </cell>
          <cell r="AC172">
            <v>254.2</v>
          </cell>
          <cell r="AD172">
            <v>425.6</v>
          </cell>
          <cell r="AE172">
            <v>425.6</v>
          </cell>
          <cell r="AG172" t="str">
            <v>临床型</v>
          </cell>
          <cell r="AH172" t="str">
            <v>六院</v>
          </cell>
          <cell r="AI172" t="str">
            <v>神经病学</v>
          </cell>
        </row>
        <row r="173">
          <cell r="A173" t="str">
            <v>105580104031808</v>
          </cell>
          <cell r="B173" t="str">
            <v>卿凤初</v>
          </cell>
          <cell r="C173" t="str">
            <v>女</v>
          </cell>
          <cell r="D173" t="str">
            <v>19970119</v>
          </cell>
          <cell r="E173" t="str">
            <v>511102199701190426</v>
          </cell>
          <cell r="F173" t="str">
            <v>汉族</v>
          </cell>
          <cell r="G173" t="str">
            <v>中国共产党党员</v>
          </cell>
          <cell r="H173" t="str">
            <v>未婚</v>
          </cell>
          <cell r="I173" t="str">
            <v>无</v>
          </cell>
          <cell r="J173" t="str">
            <v>18607912973</v>
          </cell>
          <cell r="L173" t="str">
            <v>应届本科生</v>
          </cell>
          <cell r="M173" t="str">
            <v>推荐免试</v>
          </cell>
          <cell r="N173" t="str">
            <v>非定向就业</v>
          </cell>
          <cell r="O173" t="str">
            <v>南昌大学</v>
          </cell>
          <cell r="P173" t="str">
            <v>临床医学</v>
          </cell>
          <cell r="Q173" t="str">
            <v>105100</v>
          </cell>
          <cell r="R173" t="str">
            <v>临床医学</v>
          </cell>
          <cell r="S173" t="str">
            <v>36</v>
          </cell>
          <cell r="T173" t="str">
            <v>内科学（肾病）</v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>免试生</v>
          </cell>
          <cell r="AD173">
            <v>0</v>
          </cell>
          <cell r="AE173" t="str">
            <v>76.0</v>
          </cell>
          <cell r="AG173" t="str">
            <v>临床型</v>
          </cell>
          <cell r="AH173" t="str">
            <v>杨琼琼</v>
          </cell>
          <cell r="AI173" t="str">
            <v>肾病</v>
          </cell>
        </row>
        <row r="174">
          <cell r="A174" t="str">
            <v>105580810119925</v>
          </cell>
          <cell r="B174" t="str">
            <v>黄文珂</v>
          </cell>
          <cell r="C174" t="str">
            <v>女</v>
          </cell>
          <cell r="D174" t="str">
            <v>19980125</v>
          </cell>
          <cell r="E174" t="str">
            <v>430524199801254422</v>
          </cell>
          <cell r="F174" t="str">
            <v>汉族</v>
          </cell>
          <cell r="G174" t="str">
            <v>中国共产主义青年团团员</v>
          </cell>
          <cell r="H174" t="str">
            <v>未婚</v>
          </cell>
          <cell r="I174" t="str">
            <v>无</v>
          </cell>
          <cell r="J174" t="str">
            <v>17873452243</v>
          </cell>
          <cell r="K174" t="str">
            <v>i1152770026</v>
          </cell>
          <cell r="L174" t="str">
            <v>应届本科生</v>
          </cell>
          <cell r="M174" t="str">
            <v>全国统考</v>
          </cell>
          <cell r="N174" t="str">
            <v>非定向就业</v>
          </cell>
          <cell r="O174" t="str">
            <v>南华大学</v>
          </cell>
          <cell r="P174" t="str">
            <v>临床医学</v>
          </cell>
          <cell r="Q174" t="str">
            <v>105100</v>
          </cell>
          <cell r="R174" t="str">
            <v>临床医学</v>
          </cell>
          <cell r="S174" t="str">
            <v>37</v>
          </cell>
          <cell r="T174" t="str">
            <v>内科学（风湿病）</v>
          </cell>
          <cell r="V174" t="str">
            <v>69</v>
          </cell>
          <cell r="W174" t="str">
            <v>70</v>
          </cell>
          <cell r="X174" t="str">
            <v>212</v>
          </cell>
          <cell r="Y174" t="str">
            <v>351</v>
          </cell>
          <cell r="AA174">
            <v>95</v>
          </cell>
          <cell r="AB174">
            <v>95.2</v>
          </cell>
          <cell r="AC174">
            <v>292</v>
          </cell>
          <cell r="AD174">
            <v>482.2</v>
          </cell>
          <cell r="AE174">
            <v>482.2</v>
          </cell>
          <cell r="AG174" t="str">
            <v>临床型</v>
          </cell>
          <cell r="AH174" t="str">
            <v>莫颖倩</v>
          </cell>
          <cell r="AI174" t="str">
            <v>内科风湿</v>
          </cell>
        </row>
        <row r="175">
          <cell r="A175" t="str">
            <v>105580810119924</v>
          </cell>
          <cell r="B175" t="str">
            <v>桂光霁</v>
          </cell>
          <cell r="C175" t="str">
            <v>女</v>
          </cell>
          <cell r="D175" t="str">
            <v>19970131</v>
          </cell>
          <cell r="E175" t="str">
            <v>340102199701311045</v>
          </cell>
          <cell r="F175" t="str">
            <v>汉族</v>
          </cell>
          <cell r="G175" t="str">
            <v>中国共产主义青年团团员</v>
          </cell>
          <cell r="H175" t="str">
            <v>未婚</v>
          </cell>
          <cell r="I175" t="str">
            <v>无</v>
          </cell>
          <cell r="J175" t="str">
            <v>18895616575</v>
          </cell>
          <cell r="K175" t="str">
            <v>ggj18895616575</v>
          </cell>
          <cell r="L175" t="str">
            <v>应届本科生</v>
          </cell>
          <cell r="M175" t="str">
            <v>全国统考</v>
          </cell>
          <cell r="N175" t="str">
            <v>非定向就业</v>
          </cell>
          <cell r="O175" t="str">
            <v>蚌埠医学院</v>
          </cell>
          <cell r="P175" t="str">
            <v>临床医学</v>
          </cell>
          <cell r="Q175" t="str">
            <v>105100</v>
          </cell>
          <cell r="R175" t="str">
            <v>临床医学</v>
          </cell>
          <cell r="S175" t="str">
            <v>37</v>
          </cell>
          <cell r="T175" t="str">
            <v>内科学（风湿病）</v>
          </cell>
          <cell r="V175" t="str">
            <v>68</v>
          </cell>
          <cell r="W175" t="str">
            <v>70</v>
          </cell>
          <cell r="X175" t="str">
            <v>209</v>
          </cell>
          <cell r="Y175" t="str">
            <v>347</v>
          </cell>
          <cell r="AA175">
            <v>80</v>
          </cell>
          <cell r="AB175">
            <v>75</v>
          </cell>
          <cell r="AC175">
            <v>234</v>
          </cell>
          <cell r="AD175">
            <v>389</v>
          </cell>
          <cell r="AE175">
            <v>389</v>
          </cell>
          <cell r="AG175" t="str">
            <v>临床型</v>
          </cell>
          <cell r="AH175" t="str">
            <v>录取</v>
          </cell>
          <cell r="AI175" t="str">
            <v>皮肤</v>
          </cell>
        </row>
        <row r="176">
          <cell r="A176" t="str">
            <v>105580810125473</v>
          </cell>
          <cell r="B176" t="str">
            <v>王庆斌</v>
          </cell>
          <cell r="C176" t="str">
            <v>男</v>
          </cell>
          <cell r="D176" t="str">
            <v>19961210</v>
          </cell>
          <cell r="E176" t="str">
            <v>362227199612101212</v>
          </cell>
          <cell r="F176" t="str">
            <v>汉族</v>
          </cell>
          <cell r="G176" t="str">
            <v>中国共产主义青年团团员</v>
          </cell>
          <cell r="H176" t="str">
            <v>未婚</v>
          </cell>
          <cell r="I176" t="str">
            <v>无</v>
          </cell>
          <cell r="J176" t="str">
            <v>15797764624</v>
          </cell>
          <cell r="K176" t="str">
            <v>wqb582978019</v>
          </cell>
          <cell r="L176" t="str">
            <v>应届本科生</v>
          </cell>
          <cell r="M176" t="str">
            <v>全国统考</v>
          </cell>
          <cell r="N176" t="str">
            <v>非定向就业</v>
          </cell>
          <cell r="O176" t="str">
            <v>南昌大学</v>
          </cell>
          <cell r="P176" t="str">
            <v>临床医学</v>
          </cell>
          <cell r="Q176" t="str">
            <v>100200</v>
          </cell>
          <cell r="R176" t="str">
            <v>临床医学</v>
          </cell>
          <cell r="S176" t="str">
            <v>41</v>
          </cell>
          <cell r="T176" t="str">
            <v>外科学（普外）</v>
          </cell>
          <cell r="U176" t="str">
            <v>肝胆</v>
          </cell>
          <cell r="V176" t="str">
            <v>81</v>
          </cell>
          <cell r="W176" t="str">
            <v>78</v>
          </cell>
          <cell r="X176" t="str">
            <v>239</v>
          </cell>
          <cell r="Y176" t="str">
            <v>398</v>
          </cell>
          <cell r="AA176">
            <v>87</v>
          </cell>
          <cell r="AB176">
            <v>88</v>
          </cell>
          <cell r="AC176">
            <v>268</v>
          </cell>
          <cell r="AD176">
            <v>443</v>
          </cell>
          <cell r="AE176">
            <v>443</v>
          </cell>
          <cell r="AG176" t="str">
            <v>科研型</v>
          </cell>
          <cell r="AH176" t="str">
            <v>陈亚进</v>
          </cell>
          <cell r="AI176" t="str">
            <v>肝胆</v>
          </cell>
        </row>
        <row r="177">
          <cell r="A177" t="str">
            <v>105580810125472</v>
          </cell>
          <cell r="B177" t="str">
            <v>刘穗萍</v>
          </cell>
          <cell r="C177" t="str">
            <v>女</v>
          </cell>
          <cell r="D177" t="str">
            <v>19980120</v>
          </cell>
          <cell r="E177" t="str">
            <v>360733199801204926</v>
          </cell>
          <cell r="F177" t="str">
            <v>汉族</v>
          </cell>
          <cell r="G177" t="str">
            <v>中国共产主义青年团团员</v>
          </cell>
          <cell r="H177" t="str">
            <v>未婚</v>
          </cell>
          <cell r="I177" t="str">
            <v>无</v>
          </cell>
          <cell r="J177" t="str">
            <v>15797720889</v>
          </cell>
          <cell r="K177" t="str">
            <v>liliyuan52525</v>
          </cell>
          <cell r="L177" t="str">
            <v>应届本科生</v>
          </cell>
          <cell r="M177" t="str">
            <v>全国统考</v>
          </cell>
          <cell r="N177" t="str">
            <v>非定向就业</v>
          </cell>
          <cell r="O177" t="str">
            <v>南昌大学</v>
          </cell>
          <cell r="P177" t="str">
            <v>临床医学</v>
          </cell>
          <cell r="Q177" t="str">
            <v>100200</v>
          </cell>
          <cell r="R177" t="str">
            <v>临床医学</v>
          </cell>
          <cell r="S177" t="str">
            <v>41</v>
          </cell>
          <cell r="T177" t="str">
            <v>外科学（普外）</v>
          </cell>
          <cell r="U177" t="str">
            <v>乳腺外</v>
          </cell>
          <cell r="V177" t="str">
            <v>79</v>
          </cell>
          <cell r="W177" t="str">
            <v>75</v>
          </cell>
          <cell r="X177" t="str">
            <v>227</v>
          </cell>
          <cell r="Y177" t="str">
            <v>381</v>
          </cell>
          <cell r="AA177">
            <v>89.17</v>
          </cell>
          <cell r="AB177">
            <v>89.17</v>
          </cell>
          <cell r="AC177">
            <v>261.7</v>
          </cell>
          <cell r="AD177">
            <v>440.04</v>
          </cell>
          <cell r="AE177">
            <v>440</v>
          </cell>
          <cell r="AG177" t="str">
            <v>科研型</v>
          </cell>
          <cell r="AH177" t="str">
            <v>姚燕丹</v>
          </cell>
          <cell r="AI177" t="str">
            <v>乳腺外</v>
          </cell>
        </row>
        <row r="178">
          <cell r="A178" t="str">
            <v>105580105581779</v>
          </cell>
          <cell r="B178" t="str">
            <v>冯雅歆</v>
          </cell>
          <cell r="C178" t="str">
            <v>女</v>
          </cell>
          <cell r="D178" t="str">
            <v>19970416</v>
          </cell>
          <cell r="E178" t="str">
            <v>520111199704160027</v>
          </cell>
          <cell r="F178" t="str">
            <v>汉族</v>
          </cell>
          <cell r="G178" t="str">
            <v>中国共产主义青年团团员</v>
          </cell>
          <cell r="H178" t="str">
            <v>未婚</v>
          </cell>
          <cell r="I178" t="str">
            <v>无</v>
          </cell>
          <cell r="J178" t="str">
            <v>15626214936</v>
          </cell>
          <cell r="L178" t="str">
            <v>应届本科生</v>
          </cell>
          <cell r="M178" t="str">
            <v>推荐免试</v>
          </cell>
          <cell r="N178" t="str">
            <v>非定向就业</v>
          </cell>
          <cell r="O178" t="str">
            <v>中山大学</v>
          </cell>
          <cell r="P178" t="str">
            <v>临床医学</v>
          </cell>
          <cell r="Q178" t="str">
            <v>100200</v>
          </cell>
          <cell r="R178" t="str">
            <v>临床医学</v>
          </cell>
          <cell r="S178" t="str">
            <v>41</v>
          </cell>
          <cell r="T178" t="str">
            <v>外科学（普外）</v>
          </cell>
          <cell r="U178" t="str">
            <v>乳腺外</v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>免试生</v>
          </cell>
          <cell r="AD178">
            <v>0</v>
          </cell>
          <cell r="AE178" t="str">
            <v>97.0</v>
          </cell>
          <cell r="AG178" t="str">
            <v>科研型</v>
          </cell>
          <cell r="AH178" t="str">
            <v>宋尔卫</v>
          </cell>
          <cell r="AI178" t="str">
            <v>乳腺外</v>
          </cell>
        </row>
        <row r="179">
          <cell r="A179" t="str">
            <v>105580105591780</v>
          </cell>
          <cell r="B179" t="str">
            <v>黄静颖</v>
          </cell>
          <cell r="C179" t="str">
            <v>女</v>
          </cell>
          <cell r="D179" t="str">
            <v>19970818</v>
          </cell>
          <cell r="E179" t="str">
            <v>440882199708180029</v>
          </cell>
          <cell r="F179" t="str">
            <v>汉族</v>
          </cell>
          <cell r="G179" t="str">
            <v>中国共产主义青年团团员</v>
          </cell>
          <cell r="H179" t="str">
            <v>未婚</v>
          </cell>
          <cell r="I179" t="str">
            <v>无</v>
          </cell>
          <cell r="J179" t="str">
            <v>13763069321</v>
          </cell>
          <cell r="L179" t="str">
            <v>应届本科生</v>
          </cell>
          <cell r="M179" t="str">
            <v>推荐免试</v>
          </cell>
          <cell r="N179" t="str">
            <v>非定向就业</v>
          </cell>
          <cell r="O179" t="str">
            <v>暨南大学</v>
          </cell>
          <cell r="P179" t="str">
            <v>临床医学</v>
          </cell>
          <cell r="Q179" t="str">
            <v>100200</v>
          </cell>
          <cell r="R179" t="str">
            <v>临床医学</v>
          </cell>
          <cell r="S179" t="str">
            <v>41</v>
          </cell>
          <cell r="T179" t="str">
            <v>外科学（普外）</v>
          </cell>
          <cell r="U179" t="str">
            <v>乳腺外</v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>免试生</v>
          </cell>
          <cell r="AD179">
            <v>0</v>
          </cell>
          <cell r="AE179" t="str">
            <v>95.0</v>
          </cell>
          <cell r="AG179" t="str">
            <v>科研型</v>
          </cell>
          <cell r="AH179" t="str">
            <v>苏士成</v>
          </cell>
          <cell r="AI179" t="str">
            <v>乳腺外</v>
          </cell>
        </row>
        <row r="180">
          <cell r="A180" t="str">
            <v>105580105581781</v>
          </cell>
          <cell r="B180" t="str">
            <v>李春妮</v>
          </cell>
          <cell r="C180" t="str">
            <v>女</v>
          </cell>
          <cell r="D180" t="str">
            <v>19960106</v>
          </cell>
          <cell r="E180" t="str">
            <v>450122199601066020</v>
          </cell>
          <cell r="F180" t="str">
            <v>壮族</v>
          </cell>
          <cell r="G180" t="str">
            <v>中国共产党党员</v>
          </cell>
          <cell r="H180" t="str">
            <v>未婚</v>
          </cell>
          <cell r="I180" t="str">
            <v>无</v>
          </cell>
          <cell r="J180" t="str">
            <v>18820057537</v>
          </cell>
          <cell r="L180" t="str">
            <v>应届本科生</v>
          </cell>
          <cell r="M180" t="str">
            <v>推荐免试</v>
          </cell>
          <cell r="N180" t="str">
            <v>非定向就业</v>
          </cell>
          <cell r="O180" t="str">
            <v>中山大学</v>
          </cell>
          <cell r="P180" t="str">
            <v>临床医学</v>
          </cell>
          <cell r="Q180" t="str">
            <v>100200</v>
          </cell>
          <cell r="R180" t="str">
            <v>临床医学</v>
          </cell>
          <cell r="S180" t="str">
            <v>41</v>
          </cell>
          <cell r="T180" t="str">
            <v>外科学（普外）</v>
          </cell>
          <cell r="U180" t="str">
            <v>乳腺外</v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>免试生</v>
          </cell>
          <cell r="AD180">
            <v>0</v>
          </cell>
          <cell r="AE180" t="str">
            <v>92.0</v>
          </cell>
          <cell r="AG180" t="str">
            <v>科研型</v>
          </cell>
          <cell r="AH180" t="str">
            <v>苏士成</v>
          </cell>
          <cell r="AI180" t="str">
            <v>乳腺外</v>
          </cell>
        </row>
        <row r="181">
          <cell r="A181" t="str">
            <v>105580106101782</v>
          </cell>
          <cell r="B181" t="str">
            <v>李怡晔</v>
          </cell>
          <cell r="C181" t="str">
            <v>女</v>
          </cell>
          <cell r="D181" t="str">
            <v>19970502</v>
          </cell>
          <cell r="E181" t="str">
            <v>610121199705025980</v>
          </cell>
          <cell r="F181" t="str">
            <v>汉族</v>
          </cell>
          <cell r="G181" t="str">
            <v>中国共产主义青年团团员</v>
          </cell>
          <cell r="H181" t="str">
            <v>未婚</v>
          </cell>
          <cell r="I181" t="str">
            <v>无</v>
          </cell>
          <cell r="J181" t="str">
            <v>18966838003</v>
          </cell>
          <cell r="L181" t="str">
            <v>应届本科生</v>
          </cell>
          <cell r="M181" t="str">
            <v>推荐免试</v>
          </cell>
          <cell r="N181" t="str">
            <v>非定向就业</v>
          </cell>
          <cell r="O181" t="str">
            <v>四川大学</v>
          </cell>
          <cell r="P181" t="str">
            <v>临床医学</v>
          </cell>
          <cell r="Q181" t="str">
            <v>100200</v>
          </cell>
          <cell r="R181" t="str">
            <v>临床医学</v>
          </cell>
          <cell r="S181" t="str">
            <v>41</v>
          </cell>
          <cell r="T181" t="str">
            <v>外科学（普外）</v>
          </cell>
          <cell r="U181" t="str">
            <v>乳腺外</v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>免试生</v>
          </cell>
          <cell r="AD181">
            <v>0</v>
          </cell>
          <cell r="AE181" t="str">
            <v>95.5</v>
          </cell>
          <cell r="AG181" t="str">
            <v>科研型</v>
          </cell>
          <cell r="AH181" t="str">
            <v>苏士成</v>
          </cell>
          <cell r="AI181" t="str">
            <v>乳腺外</v>
          </cell>
        </row>
        <row r="182">
          <cell r="A182" t="str">
            <v>105580105581783</v>
          </cell>
          <cell r="B182" t="str">
            <v>潘志龙</v>
          </cell>
          <cell r="C182" t="str">
            <v>男</v>
          </cell>
          <cell r="D182" t="str">
            <v>19960605</v>
          </cell>
          <cell r="E182" t="str">
            <v>441481199606050373</v>
          </cell>
          <cell r="F182" t="str">
            <v>汉族</v>
          </cell>
          <cell r="G182" t="str">
            <v>中国共产党党员</v>
          </cell>
          <cell r="H182" t="str">
            <v>未婚</v>
          </cell>
          <cell r="I182" t="str">
            <v>无</v>
          </cell>
          <cell r="J182" t="str">
            <v>15767785152</v>
          </cell>
          <cell r="L182" t="str">
            <v>应届本科生</v>
          </cell>
          <cell r="M182" t="str">
            <v>推荐免试</v>
          </cell>
          <cell r="N182" t="str">
            <v>非定向就业</v>
          </cell>
          <cell r="O182" t="str">
            <v>中山大学</v>
          </cell>
          <cell r="P182" t="str">
            <v>临床医学</v>
          </cell>
          <cell r="Q182" t="str">
            <v>100200</v>
          </cell>
          <cell r="R182" t="str">
            <v>临床医学</v>
          </cell>
          <cell r="S182" t="str">
            <v>41</v>
          </cell>
          <cell r="T182" t="str">
            <v>外科学（普外）</v>
          </cell>
          <cell r="U182" t="str">
            <v>乳腺外</v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>免试生</v>
          </cell>
          <cell r="AD182">
            <v>0</v>
          </cell>
          <cell r="AE182" t="str">
            <v>93.5</v>
          </cell>
          <cell r="AG182" t="str">
            <v>科研型</v>
          </cell>
          <cell r="AH182" t="str">
            <v>宋尔卫</v>
          </cell>
          <cell r="AI182" t="str">
            <v>乳腺外</v>
          </cell>
        </row>
        <row r="183">
          <cell r="A183" t="str">
            <v>105580104221784</v>
          </cell>
          <cell r="B183" t="str">
            <v>施钰</v>
          </cell>
          <cell r="C183" t="str">
            <v>女</v>
          </cell>
          <cell r="D183" t="str">
            <v>19971221</v>
          </cell>
          <cell r="E183" t="str">
            <v>513401199712210228</v>
          </cell>
          <cell r="F183" t="str">
            <v>汉族</v>
          </cell>
          <cell r="G183" t="str">
            <v>中国共产主义青年团团员</v>
          </cell>
          <cell r="H183" t="str">
            <v>未婚</v>
          </cell>
          <cell r="I183" t="str">
            <v>无</v>
          </cell>
          <cell r="J183" t="str">
            <v>17853139229</v>
          </cell>
          <cell r="L183" t="str">
            <v>应届本科生</v>
          </cell>
          <cell r="M183" t="str">
            <v>推荐免试</v>
          </cell>
          <cell r="N183" t="str">
            <v>非定向就业</v>
          </cell>
          <cell r="O183" t="str">
            <v>山东大学</v>
          </cell>
          <cell r="P183" t="str">
            <v>临床医学</v>
          </cell>
          <cell r="Q183" t="str">
            <v>100200</v>
          </cell>
          <cell r="R183" t="str">
            <v>临床医学</v>
          </cell>
          <cell r="S183" t="str">
            <v>41</v>
          </cell>
          <cell r="T183" t="str">
            <v>外科学（普外）</v>
          </cell>
          <cell r="U183" t="str">
            <v>乳腺外</v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>免试生</v>
          </cell>
          <cell r="AD183">
            <v>0</v>
          </cell>
          <cell r="AE183" t="str">
            <v>94.0</v>
          </cell>
          <cell r="AG183" t="str">
            <v>科研型</v>
          </cell>
          <cell r="AH183" t="str">
            <v>龚畅</v>
          </cell>
          <cell r="AI183" t="str">
            <v>乳腺外</v>
          </cell>
        </row>
        <row r="184">
          <cell r="A184" t="str">
            <v>105580104861785</v>
          </cell>
          <cell r="B184" t="str">
            <v>杨旺</v>
          </cell>
          <cell r="C184" t="str">
            <v>男</v>
          </cell>
          <cell r="D184" t="str">
            <v>19970518</v>
          </cell>
          <cell r="E184" t="str">
            <v>452631199705183550</v>
          </cell>
          <cell r="F184" t="str">
            <v>苗族</v>
          </cell>
          <cell r="G184" t="str">
            <v>中国共产党党员</v>
          </cell>
          <cell r="H184" t="str">
            <v>未婚</v>
          </cell>
          <cell r="I184" t="str">
            <v>无</v>
          </cell>
          <cell r="J184" t="str">
            <v>13297990906</v>
          </cell>
          <cell r="L184" t="str">
            <v>应届本科生</v>
          </cell>
          <cell r="M184" t="str">
            <v>推荐免试</v>
          </cell>
          <cell r="N184" t="str">
            <v>非定向就业</v>
          </cell>
          <cell r="O184" t="str">
            <v>武汉大学</v>
          </cell>
          <cell r="P184" t="str">
            <v>临床医学</v>
          </cell>
          <cell r="Q184" t="str">
            <v>100200</v>
          </cell>
          <cell r="R184" t="str">
            <v>临床医学</v>
          </cell>
          <cell r="S184" t="str">
            <v>41</v>
          </cell>
          <cell r="T184" t="str">
            <v>外科学（普外）</v>
          </cell>
          <cell r="U184" t="str">
            <v>乳腺外</v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>免试生</v>
          </cell>
          <cell r="AD184">
            <v>0</v>
          </cell>
          <cell r="AE184" t="str">
            <v>93.0</v>
          </cell>
          <cell r="AG184" t="str">
            <v>科研型</v>
          </cell>
          <cell r="AH184" t="str">
            <v>刘强</v>
          </cell>
          <cell r="AI184" t="str">
            <v>乳腺外</v>
          </cell>
        </row>
        <row r="185">
          <cell r="A185" t="str">
            <v>105580105581786</v>
          </cell>
          <cell r="B185" t="str">
            <v>杨欣瑜</v>
          </cell>
          <cell r="C185" t="str">
            <v>女</v>
          </cell>
          <cell r="D185" t="str">
            <v>19970823</v>
          </cell>
          <cell r="E185" t="str">
            <v>532526199708230029</v>
          </cell>
          <cell r="F185" t="str">
            <v>汉族</v>
          </cell>
          <cell r="G185" t="str">
            <v>群众</v>
          </cell>
          <cell r="H185" t="str">
            <v>未婚</v>
          </cell>
          <cell r="I185" t="str">
            <v>无</v>
          </cell>
          <cell r="J185" t="str">
            <v>13719234172</v>
          </cell>
          <cell r="L185" t="str">
            <v>应届本科生</v>
          </cell>
          <cell r="M185" t="str">
            <v>推荐免试</v>
          </cell>
          <cell r="N185" t="str">
            <v>非定向就业</v>
          </cell>
          <cell r="O185" t="str">
            <v>中山大学</v>
          </cell>
          <cell r="P185" t="str">
            <v>临床医学</v>
          </cell>
          <cell r="Q185" t="str">
            <v>100200</v>
          </cell>
          <cell r="R185" t="str">
            <v>临床医学</v>
          </cell>
          <cell r="S185" t="str">
            <v>41</v>
          </cell>
          <cell r="T185" t="str">
            <v>外科学（普外）</v>
          </cell>
          <cell r="U185" t="str">
            <v>乳腺外</v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>免试生</v>
          </cell>
          <cell r="AD185">
            <v>0</v>
          </cell>
          <cell r="AE185" t="str">
            <v>96.5</v>
          </cell>
          <cell r="AG185" t="str">
            <v>科研型</v>
          </cell>
          <cell r="AH185" t="str">
            <v>宋尔卫</v>
          </cell>
          <cell r="AI185" t="str">
            <v>乳腺外</v>
          </cell>
        </row>
        <row r="186">
          <cell r="A186" t="str">
            <v>105580105581787</v>
          </cell>
          <cell r="B186" t="str">
            <v>张韵仪</v>
          </cell>
          <cell r="C186" t="str">
            <v>女</v>
          </cell>
          <cell r="D186" t="str">
            <v>19970513</v>
          </cell>
          <cell r="E186" t="str">
            <v>370602199705131327</v>
          </cell>
          <cell r="F186" t="str">
            <v>汉族</v>
          </cell>
          <cell r="G186" t="str">
            <v>中国共产主义青年团团员</v>
          </cell>
          <cell r="H186" t="str">
            <v>未婚</v>
          </cell>
          <cell r="I186" t="str">
            <v>无</v>
          </cell>
          <cell r="J186" t="str">
            <v>15626060345</v>
          </cell>
          <cell r="L186" t="str">
            <v>应届本科生</v>
          </cell>
          <cell r="M186" t="str">
            <v>推荐免试</v>
          </cell>
          <cell r="N186" t="str">
            <v>非定向就业</v>
          </cell>
          <cell r="O186" t="str">
            <v>中山大学</v>
          </cell>
          <cell r="P186" t="str">
            <v>临床医学</v>
          </cell>
          <cell r="Q186" t="str">
            <v>100200</v>
          </cell>
          <cell r="R186" t="str">
            <v>临床医学</v>
          </cell>
          <cell r="S186" t="str">
            <v>41</v>
          </cell>
          <cell r="T186" t="str">
            <v>外科学（普外）</v>
          </cell>
          <cell r="U186" t="str">
            <v>乳腺外</v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>免试生</v>
          </cell>
          <cell r="AD186">
            <v>0</v>
          </cell>
          <cell r="AE186" t="str">
            <v>94.5</v>
          </cell>
          <cell r="AG186" t="str">
            <v>科研型</v>
          </cell>
          <cell r="AH186" t="str">
            <v>宋尔卫</v>
          </cell>
          <cell r="AI186" t="str">
            <v>乳腺外</v>
          </cell>
        </row>
        <row r="187">
          <cell r="A187" t="str">
            <v>105580810119963</v>
          </cell>
          <cell r="B187" t="str">
            <v>孙志贤</v>
          </cell>
          <cell r="C187" t="str">
            <v>男</v>
          </cell>
          <cell r="D187" t="str">
            <v>19961212</v>
          </cell>
          <cell r="E187" t="str">
            <v>441481199612126311</v>
          </cell>
          <cell r="F187" t="str">
            <v>汉族</v>
          </cell>
          <cell r="G187" t="str">
            <v>中国共产主义青年团团员</v>
          </cell>
          <cell r="H187" t="str">
            <v>未婚</v>
          </cell>
          <cell r="I187" t="str">
            <v>无</v>
          </cell>
          <cell r="J187" t="str">
            <v>15807530260</v>
          </cell>
          <cell r="K187" t="str">
            <v>sun15807530260</v>
          </cell>
          <cell r="L187" t="str">
            <v>应届本科生</v>
          </cell>
          <cell r="M187" t="str">
            <v>全国统考</v>
          </cell>
          <cell r="N187" t="str">
            <v>非定向就业</v>
          </cell>
          <cell r="O187" t="str">
            <v>南方医科大学</v>
          </cell>
          <cell r="P187" t="str">
            <v>临床医学</v>
          </cell>
          <cell r="Q187" t="str">
            <v>105100</v>
          </cell>
          <cell r="R187" t="str">
            <v>临床医学</v>
          </cell>
          <cell r="S187" t="str">
            <v>41</v>
          </cell>
          <cell r="T187" t="str">
            <v>外科学（普外）</v>
          </cell>
          <cell r="U187" t="str">
            <v>乳腺外</v>
          </cell>
          <cell r="V187" t="str">
            <v>80</v>
          </cell>
          <cell r="W187" t="str">
            <v>76</v>
          </cell>
          <cell r="X187" t="str">
            <v>269</v>
          </cell>
          <cell r="Y187" t="str">
            <v>425</v>
          </cell>
          <cell r="AA187">
            <v>93</v>
          </cell>
          <cell r="AB187">
            <v>91.67</v>
          </cell>
          <cell r="AC187">
            <v>275.3</v>
          </cell>
          <cell r="AD187">
            <v>459.97</v>
          </cell>
          <cell r="AE187">
            <v>460</v>
          </cell>
          <cell r="AG187" t="str">
            <v>临床型</v>
          </cell>
          <cell r="AH187" t="str">
            <v>刘洁琼</v>
          </cell>
          <cell r="AI187" t="str">
            <v>乳腺外</v>
          </cell>
        </row>
        <row r="188">
          <cell r="A188" t="str">
            <v>105580810119969</v>
          </cell>
          <cell r="B188" t="str">
            <v>杨旭</v>
          </cell>
          <cell r="C188" t="str">
            <v>男</v>
          </cell>
          <cell r="D188" t="str">
            <v>19970803</v>
          </cell>
          <cell r="E188" t="str">
            <v>45242819970803181X</v>
          </cell>
          <cell r="F188" t="str">
            <v>汉族</v>
          </cell>
          <cell r="G188" t="str">
            <v>中国共产党党员</v>
          </cell>
          <cell r="H188" t="str">
            <v>未婚</v>
          </cell>
          <cell r="I188" t="str">
            <v>无</v>
          </cell>
          <cell r="J188" t="str">
            <v>13737448348</v>
          </cell>
          <cell r="K188" t="str">
            <v>y1301651647</v>
          </cell>
          <cell r="L188" t="str">
            <v>应届本科生</v>
          </cell>
          <cell r="M188" t="str">
            <v>全国统考</v>
          </cell>
          <cell r="N188" t="str">
            <v>非定向就业</v>
          </cell>
          <cell r="O188" t="str">
            <v>广西医科大学</v>
          </cell>
          <cell r="P188" t="str">
            <v>临床医学</v>
          </cell>
          <cell r="Q188" t="str">
            <v>105100</v>
          </cell>
          <cell r="R188" t="str">
            <v>临床医学</v>
          </cell>
          <cell r="S188" t="str">
            <v>41</v>
          </cell>
          <cell r="T188" t="str">
            <v>外科学（普外）</v>
          </cell>
          <cell r="U188" t="str">
            <v>胃肠外</v>
          </cell>
          <cell r="V188" t="str">
            <v>77</v>
          </cell>
          <cell r="W188" t="str">
            <v>77</v>
          </cell>
          <cell r="X188" t="str">
            <v>249</v>
          </cell>
          <cell r="Y188" t="str">
            <v>403</v>
          </cell>
          <cell r="AA188">
            <v>81.86</v>
          </cell>
          <cell r="AB188">
            <v>79.709999999999994</v>
          </cell>
          <cell r="AC188">
            <v>222.1</v>
          </cell>
          <cell r="AD188">
            <v>383.66999999999996</v>
          </cell>
          <cell r="AE188">
            <v>383.7</v>
          </cell>
          <cell r="AG188" t="str">
            <v>临床型</v>
          </cell>
          <cell r="AH188" t="str">
            <v>周军</v>
          </cell>
          <cell r="AI188" t="str">
            <v>胃肠外</v>
          </cell>
        </row>
        <row r="189">
          <cell r="A189" t="str">
            <v>105580810119961</v>
          </cell>
          <cell r="B189" t="str">
            <v>郑国荣</v>
          </cell>
          <cell r="C189" t="str">
            <v>男</v>
          </cell>
          <cell r="D189" t="str">
            <v>19940818</v>
          </cell>
          <cell r="E189" t="str">
            <v>350425199408182910</v>
          </cell>
          <cell r="F189" t="str">
            <v>汉族</v>
          </cell>
          <cell r="G189" t="str">
            <v>中国共产主义青年团团员</v>
          </cell>
          <cell r="H189" t="str">
            <v>未婚</v>
          </cell>
          <cell r="I189" t="str">
            <v>无</v>
          </cell>
          <cell r="J189" t="str">
            <v>15521208096</v>
          </cell>
          <cell r="K189" t="str">
            <v>zhenggr3</v>
          </cell>
          <cell r="L189" t="str">
            <v>应届本科生</v>
          </cell>
          <cell r="M189" t="str">
            <v>全国统考</v>
          </cell>
          <cell r="N189" t="str">
            <v>非定向就业</v>
          </cell>
          <cell r="O189" t="str">
            <v>中山大学</v>
          </cell>
          <cell r="P189" t="str">
            <v>临床医学</v>
          </cell>
          <cell r="Q189" t="str">
            <v>105100</v>
          </cell>
          <cell r="R189" t="str">
            <v>临床医学</v>
          </cell>
          <cell r="S189" t="str">
            <v>41</v>
          </cell>
          <cell r="T189" t="str">
            <v>外科学（普外）</v>
          </cell>
          <cell r="U189" t="str">
            <v>肝胆</v>
          </cell>
          <cell r="V189" t="str">
            <v>77</v>
          </cell>
          <cell r="W189" t="str">
            <v>70</v>
          </cell>
          <cell r="X189" t="str">
            <v>252</v>
          </cell>
          <cell r="Y189" t="str">
            <v>399</v>
          </cell>
          <cell r="AA189">
            <v>86</v>
          </cell>
          <cell r="AB189">
            <v>86</v>
          </cell>
          <cell r="AC189">
            <v>264</v>
          </cell>
          <cell r="AD189">
            <v>436</v>
          </cell>
          <cell r="AE189">
            <v>430</v>
          </cell>
          <cell r="AG189" t="str">
            <v>临床型</v>
          </cell>
          <cell r="AH189" t="str">
            <v>何传超</v>
          </cell>
          <cell r="AI189" t="str">
            <v>肝胆</v>
          </cell>
        </row>
        <row r="190">
          <cell r="A190" t="str">
            <v>105580810119959</v>
          </cell>
          <cell r="B190" t="str">
            <v>尹鹏飞</v>
          </cell>
          <cell r="C190" t="str">
            <v>男</v>
          </cell>
          <cell r="D190" t="str">
            <v>19960905</v>
          </cell>
          <cell r="E190" t="str">
            <v>500227199609050412</v>
          </cell>
          <cell r="F190" t="str">
            <v>汉族</v>
          </cell>
          <cell r="G190" t="str">
            <v>中国共产党党员</v>
          </cell>
          <cell r="H190" t="str">
            <v>未婚</v>
          </cell>
          <cell r="I190" t="str">
            <v>无</v>
          </cell>
          <cell r="J190" t="str">
            <v>15521122610</v>
          </cell>
          <cell r="K190" t="str">
            <v>yinpf973</v>
          </cell>
          <cell r="L190" t="str">
            <v>应届本科生</v>
          </cell>
          <cell r="M190" t="str">
            <v>全国统考</v>
          </cell>
          <cell r="N190" t="str">
            <v>非定向就业</v>
          </cell>
          <cell r="O190" t="str">
            <v>中山大学</v>
          </cell>
          <cell r="P190" t="str">
            <v>临床医学</v>
          </cell>
          <cell r="Q190" t="str">
            <v>105100</v>
          </cell>
          <cell r="R190" t="str">
            <v>临床医学</v>
          </cell>
          <cell r="S190" t="str">
            <v>41</v>
          </cell>
          <cell r="T190" t="str">
            <v>外科学（普外）</v>
          </cell>
          <cell r="U190" t="str">
            <v>肝胆</v>
          </cell>
          <cell r="V190" t="str">
            <v>75</v>
          </cell>
          <cell r="W190" t="str">
            <v>75</v>
          </cell>
          <cell r="X190" t="str">
            <v>247</v>
          </cell>
          <cell r="Y190" t="str">
            <v>397</v>
          </cell>
          <cell r="AA190">
            <v>84</v>
          </cell>
          <cell r="AB190">
            <v>84</v>
          </cell>
          <cell r="AC190">
            <v>259</v>
          </cell>
          <cell r="AD190">
            <v>427</v>
          </cell>
          <cell r="AE190">
            <v>427</v>
          </cell>
          <cell r="AG190" t="str">
            <v>临床型</v>
          </cell>
          <cell r="AH190" t="str">
            <v>张建龙</v>
          </cell>
          <cell r="AI190" t="str">
            <v>肝胆</v>
          </cell>
        </row>
        <row r="191">
          <cell r="A191" t="str">
            <v>105580810119932</v>
          </cell>
          <cell r="B191" t="str">
            <v>温彦</v>
          </cell>
          <cell r="C191" t="str">
            <v>男</v>
          </cell>
          <cell r="D191" t="str">
            <v>19950610</v>
          </cell>
          <cell r="E191" t="str">
            <v>341222199506104691</v>
          </cell>
          <cell r="F191" t="str">
            <v>汉族</v>
          </cell>
          <cell r="G191" t="str">
            <v>中国共产党党员</v>
          </cell>
          <cell r="H191" t="str">
            <v>未婚</v>
          </cell>
          <cell r="I191" t="str">
            <v>无</v>
          </cell>
          <cell r="J191" t="str">
            <v>18959206021</v>
          </cell>
          <cell r="K191" t="str">
            <v>WR610725</v>
          </cell>
          <cell r="L191" t="str">
            <v>其他人员</v>
          </cell>
          <cell r="M191" t="str">
            <v>全国统考</v>
          </cell>
          <cell r="N191" t="str">
            <v>非定向就业</v>
          </cell>
          <cell r="O191" t="str">
            <v>厦门大学</v>
          </cell>
          <cell r="P191" t="str">
            <v>临床医学</v>
          </cell>
          <cell r="Q191" t="str">
            <v>105100</v>
          </cell>
          <cell r="R191" t="str">
            <v>临床医学</v>
          </cell>
          <cell r="S191" t="str">
            <v>41</v>
          </cell>
          <cell r="T191" t="str">
            <v>外科学（普外）</v>
          </cell>
          <cell r="U191" t="str">
            <v>乳腺外</v>
          </cell>
          <cell r="V191" t="str">
            <v>76</v>
          </cell>
          <cell r="W191" t="str">
            <v>73</v>
          </cell>
          <cell r="X191" t="str">
            <v>244</v>
          </cell>
          <cell r="Y191" t="str">
            <v>393</v>
          </cell>
          <cell r="AA191">
            <v>85.83</v>
          </cell>
          <cell r="AB191">
            <v>84.67</v>
          </cell>
          <cell r="AC191">
            <v>255</v>
          </cell>
          <cell r="AD191">
            <v>425.5</v>
          </cell>
          <cell r="AE191">
            <v>425.5</v>
          </cell>
          <cell r="AG191" t="str">
            <v>科研型</v>
          </cell>
          <cell r="AH191" t="str">
            <v>宋尔卫</v>
          </cell>
          <cell r="AI191" t="str">
            <v>乳腺外</v>
          </cell>
        </row>
        <row r="192">
          <cell r="A192" t="str">
            <v>105580810119944</v>
          </cell>
          <cell r="B192" t="str">
            <v>黄燕妮</v>
          </cell>
          <cell r="C192" t="str">
            <v>女</v>
          </cell>
          <cell r="D192" t="str">
            <v>19980408</v>
          </cell>
          <cell r="E192" t="str">
            <v>430406199804082023</v>
          </cell>
          <cell r="F192" t="str">
            <v>汉族</v>
          </cell>
          <cell r="G192" t="str">
            <v>中国共产党预备党员</v>
          </cell>
          <cell r="H192" t="str">
            <v>未婚</v>
          </cell>
          <cell r="I192" t="str">
            <v>无</v>
          </cell>
          <cell r="J192" t="str">
            <v>18607346090</v>
          </cell>
          <cell r="K192">
            <v>18607346090</v>
          </cell>
          <cell r="L192" t="str">
            <v>应届本科生</v>
          </cell>
          <cell r="M192" t="str">
            <v>全国统考</v>
          </cell>
          <cell r="N192" t="str">
            <v>非定向就业</v>
          </cell>
          <cell r="O192" t="str">
            <v>南华大学</v>
          </cell>
          <cell r="P192" t="str">
            <v>临床医学</v>
          </cell>
          <cell r="Q192" t="str">
            <v>105100</v>
          </cell>
          <cell r="R192" t="str">
            <v>临床医学</v>
          </cell>
          <cell r="S192" t="str">
            <v>41</v>
          </cell>
          <cell r="T192" t="str">
            <v>外科学（普外）</v>
          </cell>
          <cell r="U192" t="str">
            <v>乳腺外</v>
          </cell>
          <cell r="V192" t="str">
            <v>74</v>
          </cell>
          <cell r="W192" t="str">
            <v>79</v>
          </cell>
          <cell r="X192" t="str">
            <v>240</v>
          </cell>
          <cell r="Y192" t="str">
            <v>393</v>
          </cell>
          <cell r="AA192">
            <v>90.67</v>
          </cell>
          <cell r="AB192">
            <v>90</v>
          </cell>
          <cell r="AC192">
            <v>269.8</v>
          </cell>
          <cell r="AD192">
            <v>450.47</v>
          </cell>
          <cell r="AE192">
            <v>450.5</v>
          </cell>
          <cell r="AG192" t="str">
            <v>临床型</v>
          </cell>
          <cell r="AH192" t="str">
            <v>吴畏</v>
          </cell>
          <cell r="AI192" t="str">
            <v>乳腺外</v>
          </cell>
        </row>
        <row r="193">
          <cell r="A193" t="str">
            <v>105580810119933</v>
          </cell>
          <cell r="B193" t="str">
            <v>杜伟南</v>
          </cell>
          <cell r="C193" t="str">
            <v>男</v>
          </cell>
          <cell r="D193" t="str">
            <v>19981110</v>
          </cell>
          <cell r="E193" t="str">
            <v>360732199811100091</v>
          </cell>
          <cell r="F193" t="str">
            <v>汉族</v>
          </cell>
          <cell r="G193" t="str">
            <v>中国共产主义青年团团员</v>
          </cell>
          <cell r="H193" t="str">
            <v>未婚</v>
          </cell>
          <cell r="I193" t="str">
            <v>无</v>
          </cell>
          <cell r="J193" t="str">
            <v>18379792127</v>
          </cell>
          <cell r="K193">
            <v>18379792127</v>
          </cell>
          <cell r="L193" t="str">
            <v>应届本科生</v>
          </cell>
          <cell r="M193" t="str">
            <v>全国统考</v>
          </cell>
          <cell r="N193" t="str">
            <v>非定向就业</v>
          </cell>
          <cell r="O193" t="str">
            <v>南昌大学</v>
          </cell>
          <cell r="P193" t="str">
            <v>临床医学</v>
          </cell>
          <cell r="Q193" t="str">
            <v>105100</v>
          </cell>
          <cell r="R193" t="str">
            <v>临床医学</v>
          </cell>
          <cell r="S193" t="str">
            <v>41</v>
          </cell>
          <cell r="T193" t="str">
            <v>外科学（普外）</v>
          </cell>
          <cell r="U193" t="str">
            <v>胆胰</v>
          </cell>
          <cell r="V193" t="str">
            <v>74</v>
          </cell>
          <cell r="W193" t="str">
            <v>80</v>
          </cell>
          <cell r="X193" t="str">
            <v>237</v>
          </cell>
          <cell r="Y193" t="str">
            <v>391</v>
          </cell>
          <cell r="AA193">
            <v>93.2</v>
          </cell>
          <cell r="AB193">
            <v>92.2</v>
          </cell>
          <cell r="AC193">
            <v>274</v>
          </cell>
          <cell r="AD193">
            <v>459.4</v>
          </cell>
          <cell r="AE193">
            <v>459.4</v>
          </cell>
          <cell r="AG193" t="str">
            <v>临床型</v>
          </cell>
          <cell r="AH193" t="str">
            <v>刘超</v>
          </cell>
          <cell r="AI193" t="str">
            <v>胆胰</v>
          </cell>
        </row>
        <row r="194">
          <cell r="A194" t="str">
            <v>105580810119973</v>
          </cell>
          <cell r="B194" t="str">
            <v>黄振华</v>
          </cell>
          <cell r="C194" t="str">
            <v>男</v>
          </cell>
          <cell r="D194" t="str">
            <v>19970511</v>
          </cell>
          <cell r="E194" t="str">
            <v>441622199705112075</v>
          </cell>
          <cell r="F194" t="str">
            <v>汉族</v>
          </cell>
          <cell r="G194" t="str">
            <v>中国共产主义青年团团员</v>
          </cell>
          <cell r="H194" t="str">
            <v>未婚</v>
          </cell>
          <cell r="I194" t="str">
            <v>无</v>
          </cell>
          <cell r="J194" t="str">
            <v>17393107728</v>
          </cell>
          <cell r="K194">
            <v>17393107728</v>
          </cell>
          <cell r="L194" t="str">
            <v>应届本科生</v>
          </cell>
          <cell r="M194" t="str">
            <v>全国统考</v>
          </cell>
          <cell r="N194" t="str">
            <v>非定向就业</v>
          </cell>
          <cell r="O194" t="str">
            <v>兰州大学</v>
          </cell>
          <cell r="P194" t="str">
            <v>临床医学</v>
          </cell>
          <cell r="Q194" t="str">
            <v>105100</v>
          </cell>
          <cell r="R194" t="str">
            <v>临床医学</v>
          </cell>
          <cell r="S194" t="str">
            <v>41</v>
          </cell>
          <cell r="T194" t="str">
            <v>外科学（普外）</v>
          </cell>
          <cell r="U194" t="str">
            <v>乳腺外</v>
          </cell>
          <cell r="V194" t="str">
            <v>78</v>
          </cell>
          <cell r="W194" t="str">
            <v>76</v>
          </cell>
          <cell r="X194" t="str">
            <v>234</v>
          </cell>
          <cell r="Y194" t="str">
            <v>388</v>
          </cell>
          <cell r="AA194">
            <v>92.17</v>
          </cell>
          <cell r="AB194">
            <v>93.17</v>
          </cell>
          <cell r="AC194">
            <v>270.8</v>
          </cell>
          <cell r="AD194">
            <v>456.14000000000004</v>
          </cell>
          <cell r="AE194">
            <v>456.2</v>
          </cell>
          <cell r="AG194" t="str">
            <v>临床型</v>
          </cell>
          <cell r="AH194" t="str">
            <v>刘强</v>
          </cell>
          <cell r="AI194" t="str">
            <v>乳腺外</v>
          </cell>
        </row>
        <row r="195">
          <cell r="A195" t="str">
            <v>105580810119940</v>
          </cell>
          <cell r="B195" t="str">
            <v>李慧龙</v>
          </cell>
          <cell r="C195" t="str">
            <v>男</v>
          </cell>
          <cell r="D195" t="str">
            <v>19970728</v>
          </cell>
          <cell r="E195" t="str">
            <v>411102199707280031</v>
          </cell>
          <cell r="F195" t="str">
            <v>汉族</v>
          </cell>
          <cell r="G195" t="str">
            <v>中国共产党预备党员</v>
          </cell>
          <cell r="H195" t="str">
            <v>未婚</v>
          </cell>
          <cell r="I195" t="str">
            <v>无</v>
          </cell>
          <cell r="J195" t="str">
            <v>15903958716</v>
          </cell>
          <cell r="K195">
            <v>15903958716</v>
          </cell>
          <cell r="L195" t="str">
            <v>应届本科生</v>
          </cell>
          <cell r="M195" t="str">
            <v>全国统考</v>
          </cell>
          <cell r="N195" t="str">
            <v>非定向就业</v>
          </cell>
          <cell r="O195" t="str">
            <v>武汉大学</v>
          </cell>
          <cell r="P195" t="str">
            <v>临床医学</v>
          </cell>
          <cell r="Q195" t="str">
            <v>105100</v>
          </cell>
          <cell r="R195" t="str">
            <v>临床医学</v>
          </cell>
          <cell r="S195" t="str">
            <v>41</v>
          </cell>
          <cell r="T195" t="str">
            <v>外科学（普外）</v>
          </cell>
          <cell r="U195" t="str">
            <v>肝胆</v>
          </cell>
          <cell r="V195" t="str">
            <v>68</v>
          </cell>
          <cell r="W195" t="str">
            <v>89</v>
          </cell>
          <cell r="X195" t="str">
            <v>225</v>
          </cell>
          <cell r="Y195" t="str">
            <v>382</v>
          </cell>
          <cell r="AA195">
            <v>88</v>
          </cell>
          <cell r="AB195">
            <v>88</v>
          </cell>
          <cell r="AC195">
            <v>266</v>
          </cell>
          <cell r="AD195">
            <v>442</v>
          </cell>
          <cell r="AE195">
            <v>442</v>
          </cell>
          <cell r="AG195" t="str">
            <v>临床型</v>
          </cell>
          <cell r="AH195" t="str">
            <v>商昌珍</v>
          </cell>
          <cell r="AI195" t="str">
            <v>肝胆</v>
          </cell>
        </row>
        <row r="196">
          <cell r="A196" t="str">
            <v>105580810119946</v>
          </cell>
          <cell r="B196" t="str">
            <v>贾诗杰</v>
          </cell>
          <cell r="C196" t="str">
            <v>女</v>
          </cell>
          <cell r="D196" t="str">
            <v>19970215</v>
          </cell>
          <cell r="E196" t="str">
            <v>430724199702153627</v>
          </cell>
          <cell r="F196" t="str">
            <v>汉族</v>
          </cell>
          <cell r="G196" t="str">
            <v>中国共产主义青年团团员</v>
          </cell>
          <cell r="H196" t="str">
            <v>未婚</v>
          </cell>
          <cell r="I196" t="str">
            <v>无</v>
          </cell>
          <cell r="J196" t="str">
            <v>15111083108</v>
          </cell>
          <cell r="K196" t="str">
            <v>j55595633</v>
          </cell>
          <cell r="L196" t="str">
            <v>应届本科生</v>
          </cell>
          <cell r="M196" t="str">
            <v>全国统考</v>
          </cell>
          <cell r="N196" t="str">
            <v>非定向就业</v>
          </cell>
          <cell r="O196" t="str">
            <v>湖南师范大学</v>
          </cell>
          <cell r="P196" t="str">
            <v>临床医学</v>
          </cell>
          <cell r="Q196" t="str">
            <v>105100</v>
          </cell>
          <cell r="R196" t="str">
            <v>临床医学</v>
          </cell>
          <cell r="S196" t="str">
            <v>41</v>
          </cell>
          <cell r="T196" t="str">
            <v>外科学（普外）</v>
          </cell>
          <cell r="U196" t="str">
            <v>乳腺外</v>
          </cell>
          <cell r="V196" t="str">
            <v>74</v>
          </cell>
          <cell r="W196" t="str">
            <v>76</v>
          </cell>
          <cell r="X196" t="str">
            <v>232</v>
          </cell>
          <cell r="Y196" t="str">
            <v>382</v>
          </cell>
          <cell r="AA196">
            <v>86.33</v>
          </cell>
          <cell r="AB196">
            <v>83.5</v>
          </cell>
          <cell r="AC196">
            <v>257</v>
          </cell>
          <cell r="AD196">
            <v>426.83</v>
          </cell>
          <cell r="AE196">
            <v>426.8</v>
          </cell>
          <cell r="AG196" t="str">
            <v>临床型</v>
          </cell>
          <cell r="AH196" t="str">
            <v>龚畅</v>
          </cell>
          <cell r="AI196" t="str">
            <v>乳腺外</v>
          </cell>
        </row>
        <row r="197">
          <cell r="A197" t="str">
            <v>105580810119953</v>
          </cell>
          <cell r="B197" t="str">
            <v>林才佳</v>
          </cell>
          <cell r="C197" t="str">
            <v>男</v>
          </cell>
          <cell r="D197" t="str">
            <v>19960328</v>
          </cell>
          <cell r="E197" t="str">
            <v>440582199603280430</v>
          </cell>
          <cell r="F197" t="str">
            <v>汉族</v>
          </cell>
          <cell r="G197" t="str">
            <v>中国共产主义青年团团员</v>
          </cell>
          <cell r="H197" t="str">
            <v>未婚</v>
          </cell>
          <cell r="I197" t="str">
            <v>无</v>
          </cell>
          <cell r="J197" t="str">
            <v>13420183811</v>
          </cell>
          <cell r="K197" t="str">
            <v>cherish171449443062</v>
          </cell>
          <cell r="L197" t="str">
            <v>应届本科生</v>
          </cell>
          <cell r="M197" t="str">
            <v>全国统考</v>
          </cell>
          <cell r="N197" t="str">
            <v>非定向就业</v>
          </cell>
          <cell r="O197" t="str">
            <v>广东医科大学</v>
          </cell>
          <cell r="P197" t="str">
            <v>临床医学</v>
          </cell>
          <cell r="Q197" t="str">
            <v>105100</v>
          </cell>
          <cell r="R197" t="str">
            <v>临床医学</v>
          </cell>
          <cell r="S197" t="str">
            <v>41</v>
          </cell>
          <cell r="T197" t="str">
            <v>外科学（普外）</v>
          </cell>
          <cell r="U197" t="str">
            <v>肝胆</v>
          </cell>
          <cell r="V197" t="str">
            <v>80</v>
          </cell>
          <cell r="W197" t="str">
            <v>65</v>
          </cell>
          <cell r="X197" t="str">
            <v>235</v>
          </cell>
          <cell r="Y197" t="str">
            <v>380</v>
          </cell>
          <cell r="AA197">
            <v>89</v>
          </cell>
          <cell r="AB197">
            <v>85.6</v>
          </cell>
          <cell r="AC197">
            <v>273</v>
          </cell>
          <cell r="AD197">
            <v>447.6</v>
          </cell>
          <cell r="AE197">
            <v>447.6</v>
          </cell>
          <cell r="AG197" t="str">
            <v>临床型</v>
          </cell>
          <cell r="AH197" t="str">
            <v>饶南燕</v>
          </cell>
          <cell r="AI197" t="str">
            <v>乳腺外</v>
          </cell>
        </row>
        <row r="198">
          <cell r="A198" t="str">
            <v>105580810119939</v>
          </cell>
          <cell r="B198" t="str">
            <v>蓝然</v>
          </cell>
          <cell r="C198" t="str">
            <v>男</v>
          </cell>
          <cell r="D198" t="str">
            <v>19961115</v>
          </cell>
          <cell r="E198" t="str">
            <v>45262619961115001X</v>
          </cell>
          <cell r="F198" t="str">
            <v>壮族</v>
          </cell>
          <cell r="G198" t="str">
            <v>中国共产主义青年团团员</v>
          </cell>
          <cell r="H198" t="str">
            <v>未婚</v>
          </cell>
          <cell r="I198" t="str">
            <v>无</v>
          </cell>
          <cell r="J198" t="str">
            <v>13277032125</v>
          </cell>
          <cell r="K198" t="str">
            <v>l457552102l   （开头和结尾是小写的L，不是1）</v>
          </cell>
          <cell r="L198" t="str">
            <v>应届本科生</v>
          </cell>
          <cell r="M198" t="str">
            <v>全国统考</v>
          </cell>
          <cell r="N198" t="str">
            <v>非定向就业</v>
          </cell>
          <cell r="O198" t="str">
            <v>武汉大学</v>
          </cell>
          <cell r="P198" t="str">
            <v>临床医学</v>
          </cell>
          <cell r="Q198" t="str">
            <v>105100</v>
          </cell>
          <cell r="R198" t="str">
            <v>临床医学</v>
          </cell>
          <cell r="S198" t="str">
            <v>41</v>
          </cell>
          <cell r="T198" t="str">
            <v>外科学（普外）</v>
          </cell>
          <cell r="U198" t="str">
            <v>肝胆</v>
          </cell>
          <cell r="V198" t="str">
            <v>72</v>
          </cell>
          <cell r="W198" t="str">
            <v>82</v>
          </cell>
          <cell r="X198" t="str">
            <v>224</v>
          </cell>
          <cell r="Y198" t="str">
            <v>378</v>
          </cell>
          <cell r="AA198">
            <v>86</v>
          </cell>
          <cell r="AB198">
            <v>87</v>
          </cell>
          <cell r="AC198">
            <v>262</v>
          </cell>
          <cell r="AD198">
            <v>435</v>
          </cell>
          <cell r="AE198">
            <v>435</v>
          </cell>
          <cell r="AG198" t="str">
            <v>临床型</v>
          </cell>
          <cell r="AH198" t="str">
            <v>张磊</v>
          </cell>
          <cell r="AI198" t="str">
            <v>肝胆</v>
          </cell>
        </row>
        <row r="199">
          <cell r="A199" t="str">
            <v>105580810119956</v>
          </cell>
          <cell r="B199" t="str">
            <v>钟晓欣</v>
          </cell>
          <cell r="C199" t="str">
            <v>女</v>
          </cell>
          <cell r="D199" t="str">
            <v>19961025</v>
          </cell>
          <cell r="E199" t="str">
            <v>441323199610250029</v>
          </cell>
          <cell r="F199" t="str">
            <v>汉族</v>
          </cell>
          <cell r="G199" t="str">
            <v>群众</v>
          </cell>
          <cell r="H199" t="str">
            <v>未婚</v>
          </cell>
          <cell r="I199" t="str">
            <v>无</v>
          </cell>
          <cell r="J199" t="str">
            <v>15521068438</v>
          </cell>
          <cell r="K199" t="str">
            <v>ZXX-Larbie</v>
          </cell>
          <cell r="L199" t="str">
            <v>其他人员</v>
          </cell>
          <cell r="M199" t="str">
            <v>全国统考</v>
          </cell>
          <cell r="N199" t="str">
            <v>非定向就业</v>
          </cell>
          <cell r="O199" t="str">
            <v>暨南大学</v>
          </cell>
          <cell r="P199" t="str">
            <v>临床医学</v>
          </cell>
          <cell r="Q199" t="str">
            <v>105100</v>
          </cell>
          <cell r="R199" t="str">
            <v>临床医学</v>
          </cell>
          <cell r="S199" t="str">
            <v>41</v>
          </cell>
          <cell r="T199" t="str">
            <v>外科学（普外）</v>
          </cell>
          <cell r="U199" t="str">
            <v>胆胰</v>
          </cell>
          <cell r="V199" t="str">
            <v>80</v>
          </cell>
          <cell r="W199" t="str">
            <v>79</v>
          </cell>
          <cell r="X199" t="str">
            <v>215</v>
          </cell>
          <cell r="Y199" t="str">
            <v>374</v>
          </cell>
          <cell r="AA199">
            <v>95</v>
          </cell>
          <cell r="AB199">
            <v>95.8</v>
          </cell>
          <cell r="AC199">
            <v>291</v>
          </cell>
          <cell r="AD199">
            <v>481.8</v>
          </cell>
          <cell r="AE199">
            <v>481.8</v>
          </cell>
          <cell r="AG199" t="str">
            <v>临床型</v>
          </cell>
          <cell r="AH199" t="str">
            <v>何清</v>
          </cell>
          <cell r="AI199" t="str">
            <v>胆胰</v>
          </cell>
        </row>
        <row r="200">
          <cell r="A200" t="str">
            <v>105580810119957</v>
          </cell>
          <cell r="B200" t="str">
            <v>王偲铭</v>
          </cell>
          <cell r="C200" t="str">
            <v>男</v>
          </cell>
          <cell r="D200" t="str">
            <v>19960709</v>
          </cell>
          <cell r="E200" t="str">
            <v>440402199607099076</v>
          </cell>
          <cell r="F200" t="str">
            <v>汉族</v>
          </cell>
          <cell r="G200" t="str">
            <v>中国共产主义青年团团员</v>
          </cell>
          <cell r="H200" t="str">
            <v>未婚</v>
          </cell>
          <cell r="I200" t="str">
            <v>无</v>
          </cell>
          <cell r="J200" t="str">
            <v>18923368868</v>
          </cell>
          <cell r="K200" t="str">
            <v>w569564609</v>
          </cell>
          <cell r="L200" t="str">
            <v>其他人员</v>
          </cell>
          <cell r="M200" t="str">
            <v>全国统考</v>
          </cell>
          <cell r="N200" t="str">
            <v>非定向就业</v>
          </cell>
          <cell r="O200" t="str">
            <v>广州医科大学</v>
          </cell>
          <cell r="P200" t="str">
            <v>临床医学</v>
          </cell>
          <cell r="Q200" t="str">
            <v>105100</v>
          </cell>
          <cell r="R200" t="str">
            <v>临床医学</v>
          </cell>
          <cell r="S200" t="str">
            <v>41</v>
          </cell>
          <cell r="T200" t="str">
            <v>外科学（普外）</v>
          </cell>
          <cell r="U200" t="str">
            <v>肝胆</v>
          </cell>
          <cell r="V200" t="str">
            <v>71</v>
          </cell>
          <cell r="W200" t="str">
            <v>72</v>
          </cell>
          <cell r="X200" t="str">
            <v>229</v>
          </cell>
          <cell r="Y200" t="str">
            <v>372</v>
          </cell>
          <cell r="AA200">
            <v>83</v>
          </cell>
          <cell r="AB200">
            <v>82</v>
          </cell>
          <cell r="AC200">
            <v>258</v>
          </cell>
          <cell r="AD200">
            <v>423</v>
          </cell>
          <cell r="AE200">
            <v>423</v>
          </cell>
          <cell r="AG200" t="str">
            <v>临床型</v>
          </cell>
          <cell r="AH200" t="str">
            <v>张贺云</v>
          </cell>
          <cell r="AI200" t="str">
            <v>肝胆</v>
          </cell>
        </row>
        <row r="201">
          <cell r="A201" t="str">
            <v>105580810119934</v>
          </cell>
          <cell r="B201" t="str">
            <v>方凯</v>
          </cell>
          <cell r="C201" t="str">
            <v>男</v>
          </cell>
          <cell r="D201" t="str">
            <v>19961230</v>
          </cell>
          <cell r="E201" t="str">
            <v>362424199612301638</v>
          </cell>
          <cell r="F201" t="str">
            <v>汉族</v>
          </cell>
          <cell r="G201" t="str">
            <v>中国共产主义青年团团员</v>
          </cell>
          <cell r="H201" t="str">
            <v>未婚</v>
          </cell>
          <cell r="I201" t="str">
            <v>无</v>
          </cell>
          <cell r="J201" t="str">
            <v>15170879530</v>
          </cell>
          <cell r="K201" t="str">
            <v>fk1424973161</v>
          </cell>
          <cell r="L201" t="str">
            <v>应届本科生</v>
          </cell>
          <cell r="M201" t="str">
            <v>全国统考</v>
          </cell>
          <cell r="N201" t="str">
            <v>非定向就业</v>
          </cell>
          <cell r="O201" t="str">
            <v>南昌大学</v>
          </cell>
          <cell r="P201" t="str">
            <v>临床医学</v>
          </cell>
          <cell r="Q201" t="str">
            <v>105100</v>
          </cell>
          <cell r="R201" t="str">
            <v>临床医学</v>
          </cell>
          <cell r="S201" t="str">
            <v>41</v>
          </cell>
          <cell r="T201" t="str">
            <v>外科学（普外）</v>
          </cell>
          <cell r="U201" t="str">
            <v>胃肠外</v>
          </cell>
          <cell r="V201" t="str">
            <v>75</v>
          </cell>
          <cell r="W201" t="str">
            <v>73</v>
          </cell>
          <cell r="X201" t="str">
            <v>219</v>
          </cell>
          <cell r="Y201" t="str">
            <v>367</v>
          </cell>
          <cell r="AA201">
            <v>80.430000000000007</v>
          </cell>
          <cell r="AB201">
            <v>79.709999999999994</v>
          </cell>
          <cell r="AC201">
            <v>230.3</v>
          </cell>
          <cell r="AD201">
            <v>390.44</v>
          </cell>
          <cell r="AE201">
            <v>390.4</v>
          </cell>
          <cell r="AG201" t="str">
            <v>临床型</v>
          </cell>
          <cell r="AH201" t="str">
            <v>曾育杰</v>
          </cell>
          <cell r="AI201" t="str">
            <v>胃肠外</v>
          </cell>
        </row>
        <row r="202">
          <cell r="A202" t="str">
            <v>105580810119962</v>
          </cell>
          <cell r="B202" t="str">
            <v>陈成儒</v>
          </cell>
          <cell r="C202" t="str">
            <v>男</v>
          </cell>
          <cell r="D202" t="str">
            <v>19970209</v>
          </cell>
          <cell r="E202" t="str">
            <v>441284199702092512</v>
          </cell>
          <cell r="F202" t="str">
            <v>汉族</v>
          </cell>
          <cell r="G202" t="str">
            <v>中国共产主义青年团团员</v>
          </cell>
          <cell r="H202" t="str">
            <v>未婚</v>
          </cell>
          <cell r="I202" t="str">
            <v>无</v>
          </cell>
          <cell r="J202" t="str">
            <v>15622194014</v>
          </cell>
          <cell r="K202" t="str">
            <v>RuloveYu—G670</v>
          </cell>
          <cell r="L202" t="str">
            <v>应届本科生</v>
          </cell>
          <cell r="M202" t="str">
            <v>全国统考</v>
          </cell>
          <cell r="N202" t="str">
            <v>非定向就业</v>
          </cell>
          <cell r="O202" t="str">
            <v>广州医科大学</v>
          </cell>
          <cell r="P202" t="str">
            <v>临床医学</v>
          </cell>
          <cell r="Q202" t="str">
            <v>105100</v>
          </cell>
          <cell r="R202" t="str">
            <v>临床医学</v>
          </cell>
          <cell r="S202" t="str">
            <v>41</v>
          </cell>
          <cell r="T202" t="str">
            <v>外科学（普外）</v>
          </cell>
          <cell r="U202" t="str">
            <v>胃肠外</v>
          </cell>
          <cell r="V202" t="str">
            <v>77</v>
          </cell>
          <cell r="W202" t="str">
            <v>71</v>
          </cell>
          <cell r="X202" t="str">
            <v>218</v>
          </cell>
          <cell r="Y202" t="str">
            <v>366</v>
          </cell>
          <cell r="AA202">
            <v>81</v>
          </cell>
          <cell r="AB202">
            <v>80.290000000000006</v>
          </cell>
          <cell r="AC202">
            <v>226.9</v>
          </cell>
          <cell r="AD202">
            <v>388.19</v>
          </cell>
          <cell r="AE202">
            <v>388.1</v>
          </cell>
          <cell r="AG202" t="str">
            <v>临床型</v>
          </cell>
          <cell r="AH202" t="str">
            <v>待定</v>
          </cell>
          <cell r="AI202" t="str">
            <v>胃肠外</v>
          </cell>
        </row>
        <row r="203">
          <cell r="A203" t="str">
            <v>105580810119965</v>
          </cell>
          <cell r="B203" t="str">
            <v>尹雁北</v>
          </cell>
          <cell r="C203" t="str">
            <v>男</v>
          </cell>
          <cell r="D203" t="str">
            <v>19980122</v>
          </cell>
          <cell r="E203" t="str">
            <v>23082219980122801X</v>
          </cell>
          <cell r="F203" t="str">
            <v>汉族</v>
          </cell>
          <cell r="G203" t="str">
            <v>中国共产党预备党员</v>
          </cell>
          <cell r="H203" t="str">
            <v>未婚</v>
          </cell>
          <cell r="I203" t="str">
            <v>无</v>
          </cell>
          <cell r="J203" t="str">
            <v>13719242510</v>
          </cell>
          <cell r="K203">
            <v>13734526140</v>
          </cell>
          <cell r="L203" t="str">
            <v>应届本科生</v>
          </cell>
          <cell r="M203" t="str">
            <v>全国统考</v>
          </cell>
          <cell r="N203" t="str">
            <v>非定向就业</v>
          </cell>
          <cell r="O203" t="str">
            <v>中山大学</v>
          </cell>
          <cell r="P203" t="str">
            <v>临床医学</v>
          </cell>
          <cell r="Q203" t="str">
            <v>105100</v>
          </cell>
          <cell r="R203" t="str">
            <v>临床医学</v>
          </cell>
          <cell r="S203" t="str">
            <v>41</v>
          </cell>
          <cell r="T203" t="str">
            <v>外科学（普外）</v>
          </cell>
          <cell r="U203" t="str">
            <v>肝胆</v>
          </cell>
          <cell r="V203" t="str">
            <v>74</v>
          </cell>
          <cell r="W203" t="str">
            <v>76</v>
          </cell>
          <cell r="X203" t="str">
            <v>209</v>
          </cell>
          <cell r="Y203" t="str">
            <v>359</v>
          </cell>
          <cell r="AA203">
            <v>87</v>
          </cell>
          <cell r="AB203">
            <v>87</v>
          </cell>
          <cell r="AC203">
            <v>265</v>
          </cell>
          <cell r="AD203">
            <v>439</v>
          </cell>
          <cell r="AE203">
            <v>439</v>
          </cell>
          <cell r="AG203" t="str">
            <v>临床型</v>
          </cell>
          <cell r="AH203" t="str">
            <v>张卫红</v>
          </cell>
          <cell r="AI203" t="str">
            <v>肝胆</v>
          </cell>
        </row>
        <row r="204">
          <cell r="A204" t="str">
            <v>105580810119970</v>
          </cell>
          <cell r="B204" t="str">
            <v>钟剑锋</v>
          </cell>
          <cell r="C204" t="str">
            <v>男</v>
          </cell>
          <cell r="D204" t="str">
            <v>19981010</v>
          </cell>
          <cell r="E204" t="str">
            <v>441621199810105559</v>
          </cell>
          <cell r="F204" t="str">
            <v>汉族</v>
          </cell>
          <cell r="G204" t="str">
            <v>中国共产主义青年团团员</v>
          </cell>
          <cell r="H204" t="str">
            <v>未婚</v>
          </cell>
          <cell r="I204" t="str">
            <v>无</v>
          </cell>
          <cell r="J204" t="str">
            <v>15528252580</v>
          </cell>
          <cell r="K204" t="str">
            <v>zhongjianfengyi</v>
          </cell>
          <cell r="L204" t="str">
            <v>应届本科生</v>
          </cell>
          <cell r="M204" t="str">
            <v>全国统考</v>
          </cell>
          <cell r="N204" t="str">
            <v>非定向就业</v>
          </cell>
          <cell r="O204" t="str">
            <v>成都医学院</v>
          </cell>
          <cell r="P204" t="str">
            <v>临床医学</v>
          </cell>
          <cell r="Q204" t="str">
            <v>105100</v>
          </cell>
          <cell r="R204" t="str">
            <v>临床医学</v>
          </cell>
          <cell r="S204" t="str">
            <v>41</v>
          </cell>
          <cell r="T204" t="str">
            <v>外科学（普外）</v>
          </cell>
          <cell r="U204" t="str">
            <v>胃肠外</v>
          </cell>
          <cell r="V204" t="str">
            <v>77</v>
          </cell>
          <cell r="W204" t="str">
            <v>55</v>
          </cell>
          <cell r="X204" t="str">
            <v>226</v>
          </cell>
          <cell r="Y204" t="str">
            <v>358</v>
          </cell>
          <cell r="Z204" t="str">
            <v>报八院</v>
          </cell>
          <cell r="AA204">
            <v>81.14</v>
          </cell>
          <cell r="AB204">
            <v>80.709999999999994</v>
          </cell>
          <cell r="AC204">
            <v>248.1</v>
          </cell>
          <cell r="AD204">
            <v>409.95</v>
          </cell>
          <cell r="AE204">
            <v>410</v>
          </cell>
          <cell r="AG204" t="str">
            <v>临床型</v>
          </cell>
          <cell r="AH204" t="str">
            <v>褚忠华</v>
          </cell>
          <cell r="AI204" t="str">
            <v>胃肠外</v>
          </cell>
        </row>
        <row r="205">
          <cell r="A205" t="str">
            <v>105580810119964</v>
          </cell>
          <cell r="B205" t="str">
            <v>罗恒东</v>
          </cell>
          <cell r="C205" t="str">
            <v>男</v>
          </cell>
          <cell r="D205" t="str">
            <v>19960219</v>
          </cell>
          <cell r="E205" t="str">
            <v>53272219960219191X</v>
          </cell>
          <cell r="F205" t="str">
            <v>哈尼族</v>
          </cell>
          <cell r="G205" t="str">
            <v>中国共产主义青年团团员</v>
          </cell>
          <cell r="H205" t="str">
            <v>未婚</v>
          </cell>
          <cell r="I205" t="str">
            <v>无</v>
          </cell>
          <cell r="J205" t="str">
            <v>19867949552</v>
          </cell>
          <cell r="K205" t="str">
            <v>luoengdong</v>
          </cell>
          <cell r="L205" t="str">
            <v>应届本科生</v>
          </cell>
          <cell r="M205" t="str">
            <v>全国统考</v>
          </cell>
          <cell r="N205" t="str">
            <v>非定向就业</v>
          </cell>
          <cell r="O205" t="str">
            <v>中山大学</v>
          </cell>
          <cell r="P205" t="str">
            <v>临床医学</v>
          </cell>
          <cell r="Q205" t="str">
            <v>105100</v>
          </cell>
          <cell r="R205" t="str">
            <v>临床医学</v>
          </cell>
          <cell r="S205" t="str">
            <v>41</v>
          </cell>
          <cell r="T205" t="str">
            <v>外科学（普外）</v>
          </cell>
          <cell r="U205" t="str">
            <v>胃肠外</v>
          </cell>
          <cell r="V205" t="str">
            <v>75</v>
          </cell>
          <cell r="W205" t="str">
            <v>63</v>
          </cell>
          <cell r="X205" t="str">
            <v>218</v>
          </cell>
          <cell r="Y205" t="str">
            <v>356</v>
          </cell>
          <cell r="AA205">
            <v>74.709999999999994</v>
          </cell>
          <cell r="AB205">
            <v>74.709999999999994</v>
          </cell>
          <cell r="AC205">
            <v>219.1</v>
          </cell>
          <cell r="AD205">
            <v>368.52</v>
          </cell>
          <cell r="AE205">
            <v>368.6</v>
          </cell>
          <cell r="AG205" t="str">
            <v>临床型</v>
          </cell>
          <cell r="AH205" t="str">
            <v>来伟</v>
          </cell>
          <cell r="AI205" t="str">
            <v>胃肠外</v>
          </cell>
        </row>
        <row r="206">
          <cell r="A206" t="str">
            <v>105580810119971</v>
          </cell>
          <cell r="B206" t="str">
            <v>侯栋</v>
          </cell>
          <cell r="C206" t="str">
            <v>男</v>
          </cell>
          <cell r="D206" t="str">
            <v>19970304</v>
          </cell>
          <cell r="E206" t="str">
            <v>610323199703040910</v>
          </cell>
          <cell r="F206" t="str">
            <v>汉族</v>
          </cell>
          <cell r="G206" t="str">
            <v>中国共产主义青年团团员</v>
          </cell>
          <cell r="H206" t="str">
            <v>未婚</v>
          </cell>
          <cell r="I206" t="str">
            <v>无</v>
          </cell>
          <cell r="J206" t="str">
            <v>17844628639</v>
          </cell>
          <cell r="K206" t="str">
            <v>hd341023</v>
          </cell>
          <cell r="L206" t="str">
            <v>应届本科生</v>
          </cell>
          <cell r="M206" t="str">
            <v>全国统考</v>
          </cell>
          <cell r="N206" t="str">
            <v>非定向就业</v>
          </cell>
          <cell r="O206" t="str">
            <v>四川大学</v>
          </cell>
          <cell r="P206" t="str">
            <v>临床医学</v>
          </cell>
          <cell r="Q206" t="str">
            <v>105100</v>
          </cell>
          <cell r="R206" t="str">
            <v>临床医学</v>
          </cell>
          <cell r="S206" t="str">
            <v>41</v>
          </cell>
          <cell r="T206" t="str">
            <v>外科学（普外）</v>
          </cell>
          <cell r="U206" t="str">
            <v>胃肠外</v>
          </cell>
          <cell r="V206" t="str">
            <v>76</v>
          </cell>
          <cell r="W206" t="str">
            <v>63</v>
          </cell>
          <cell r="X206" t="str">
            <v>213</v>
          </cell>
          <cell r="Y206" t="str">
            <v>352</v>
          </cell>
          <cell r="AA206">
            <v>81.14</v>
          </cell>
          <cell r="AB206">
            <v>75.430000000000007</v>
          </cell>
          <cell r="AC206">
            <v>234.9</v>
          </cell>
          <cell r="AD206">
            <v>391.47</v>
          </cell>
          <cell r="AE206">
            <v>391.4</v>
          </cell>
          <cell r="AG206" t="str">
            <v>临床型</v>
          </cell>
          <cell r="AH206" t="str">
            <v>韩方海</v>
          </cell>
          <cell r="AI206" t="str">
            <v>胃肠外</v>
          </cell>
        </row>
        <row r="207">
          <cell r="A207" t="str">
            <v>105580810119954</v>
          </cell>
          <cell r="B207" t="str">
            <v>张智洪</v>
          </cell>
          <cell r="C207" t="str">
            <v>男</v>
          </cell>
          <cell r="D207" t="str">
            <v>19961023</v>
          </cell>
          <cell r="E207" t="str">
            <v>44142419961023555X</v>
          </cell>
          <cell r="F207" t="str">
            <v>汉族</v>
          </cell>
          <cell r="G207" t="str">
            <v>中国共产主义青年团团员</v>
          </cell>
          <cell r="H207" t="str">
            <v>未婚</v>
          </cell>
          <cell r="I207" t="str">
            <v>无</v>
          </cell>
          <cell r="J207" t="str">
            <v>13538637093</v>
          </cell>
          <cell r="K207" t="str">
            <v>Dz13360009095</v>
          </cell>
          <cell r="L207" t="str">
            <v>应届本科生</v>
          </cell>
          <cell r="M207" t="str">
            <v>全国统考</v>
          </cell>
          <cell r="N207" t="str">
            <v>非定向就业</v>
          </cell>
          <cell r="O207" t="str">
            <v>广东医科大学</v>
          </cell>
          <cell r="P207" t="str">
            <v>临床医学</v>
          </cell>
          <cell r="Q207" t="str">
            <v>105100</v>
          </cell>
          <cell r="R207" t="str">
            <v>临床医学</v>
          </cell>
          <cell r="S207" t="str">
            <v>41</v>
          </cell>
          <cell r="T207" t="str">
            <v>外科学（普外）</v>
          </cell>
          <cell r="U207" t="str">
            <v>胃肠外</v>
          </cell>
          <cell r="V207" t="str">
            <v>65</v>
          </cell>
          <cell r="W207" t="str">
            <v>69</v>
          </cell>
          <cell r="X207" t="str">
            <v>217</v>
          </cell>
          <cell r="Y207" t="str">
            <v>351</v>
          </cell>
          <cell r="AA207">
            <v>80.709999999999994</v>
          </cell>
          <cell r="AB207">
            <v>77.14</v>
          </cell>
          <cell r="AC207">
            <v>237.3</v>
          </cell>
          <cell r="AD207">
            <v>395.15</v>
          </cell>
          <cell r="AE207">
            <v>395.1</v>
          </cell>
          <cell r="AG207" t="str">
            <v>临床型</v>
          </cell>
          <cell r="AH207" t="str">
            <v>韩方海</v>
          </cell>
          <cell r="AI207" t="str">
            <v>胃肠外</v>
          </cell>
        </row>
        <row r="208">
          <cell r="A208" t="str">
            <v>105580810119943</v>
          </cell>
          <cell r="B208" t="str">
            <v>朱垚垚</v>
          </cell>
          <cell r="C208" t="str">
            <v>女</v>
          </cell>
          <cell r="D208" t="str">
            <v>19961226</v>
          </cell>
          <cell r="E208" t="str">
            <v>330621199612267163</v>
          </cell>
          <cell r="F208" t="str">
            <v>汉族</v>
          </cell>
          <cell r="G208" t="str">
            <v>中国共产党党员</v>
          </cell>
          <cell r="H208" t="str">
            <v>未婚</v>
          </cell>
          <cell r="I208" t="str">
            <v>无</v>
          </cell>
          <cell r="J208" t="str">
            <v>15826694937</v>
          </cell>
          <cell r="K208" t="str">
            <v>zyy2499407255</v>
          </cell>
          <cell r="L208" t="str">
            <v>应届本科生</v>
          </cell>
          <cell r="M208" t="str">
            <v>全国统考</v>
          </cell>
          <cell r="N208" t="str">
            <v>非定向就业</v>
          </cell>
          <cell r="O208" t="str">
            <v>湖北民族大学</v>
          </cell>
          <cell r="P208" t="str">
            <v>临床医学</v>
          </cell>
          <cell r="Q208" t="str">
            <v>105100</v>
          </cell>
          <cell r="R208" t="str">
            <v>临床医学</v>
          </cell>
          <cell r="S208" t="str">
            <v>41</v>
          </cell>
          <cell r="T208" t="str">
            <v>外科学（普外）</v>
          </cell>
          <cell r="U208" t="str">
            <v>乳腺外</v>
          </cell>
          <cell r="V208" t="str">
            <v>79</v>
          </cell>
          <cell r="W208" t="str">
            <v>54</v>
          </cell>
          <cell r="X208" t="str">
            <v>211</v>
          </cell>
          <cell r="Y208" t="str">
            <v>344</v>
          </cell>
          <cell r="AA208">
            <v>83</v>
          </cell>
          <cell r="AB208">
            <v>87</v>
          </cell>
          <cell r="AC208">
            <v>240</v>
          </cell>
          <cell r="AD208">
            <v>410</v>
          </cell>
          <cell r="AE208">
            <v>410</v>
          </cell>
          <cell r="AG208" t="str">
            <v>临床型</v>
          </cell>
          <cell r="AH208" t="str">
            <v>蒋龙元</v>
          </cell>
          <cell r="AI208" t="str">
            <v>急诊医学</v>
          </cell>
        </row>
        <row r="209">
          <cell r="A209" t="str">
            <v>105580810119937</v>
          </cell>
          <cell r="B209" t="str">
            <v>江永文</v>
          </cell>
          <cell r="C209" t="str">
            <v>女</v>
          </cell>
          <cell r="D209" t="str">
            <v>19970329</v>
          </cell>
          <cell r="E209" t="str">
            <v>460102199703293028</v>
          </cell>
          <cell r="F209" t="str">
            <v>汉族</v>
          </cell>
          <cell r="G209" t="str">
            <v>中国共产主义青年团团员</v>
          </cell>
          <cell r="H209" t="str">
            <v>未婚</v>
          </cell>
          <cell r="I209" t="str">
            <v>无</v>
          </cell>
          <cell r="J209" t="str">
            <v>15318827472</v>
          </cell>
          <cell r="K209" t="str">
            <v>jywen370</v>
          </cell>
          <cell r="L209" t="str">
            <v>应届本科生</v>
          </cell>
          <cell r="M209" t="str">
            <v>全国统考</v>
          </cell>
          <cell r="N209" t="str">
            <v>非定向就业</v>
          </cell>
          <cell r="O209" t="str">
            <v>山东大学</v>
          </cell>
          <cell r="P209" t="str">
            <v>临床医学</v>
          </cell>
          <cell r="Q209" t="str">
            <v>105100</v>
          </cell>
          <cell r="R209" t="str">
            <v>临床医学</v>
          </cell>
          <cell r="S209" t="str">
            <v>41</v>
          </cell>
          <cell r="T209" t="str">
            <v>外科学（普外）</v>
          </cell>
          <cell r="U209" t="str">
            <v>乳腺外</v>
          </cell>
          <cell r="V209" t="str">
            <v>68</v>
          </cell>
          <cell r="W209" t="str">
            <v>62</v>
          </cell>
          <cell r="X209" t="str">
            <v>212</v>
          </cell>
          <cell r="Y209" t="str">
            <v>342</v>
          </cell>
          <cell r="AA209">
            <v>91.67</v>
          </cell>
          <cell r="AB209">
            <v>91.67</v>
          </cell>
          <cell r="AC209">
            <v>283.8</v>
          </cell>
          <cell r="AD209">
            <v>467.14000000000004</v>
          </cell>
          <cell r="AE209">
            <v>467.2</v>
          </cell>
          <cell r="AG209" t="str">
            <v>临床型</v>
          </cell>
          <cell r="AH209" t="str">
            <v>贾卫娟</v>
          </cell>
          <cell r="AI209" t="str">
            <v>乳腺外</v>
          </cell>
        </row>
        <row r="210">
          <cell r="A210" t="str">
            <v>105580810119929</v>
          </cell>
          <cell r="B210" t="str">
            <v>钟国平</v>
          </cell>
          <cell r="C210" t="str">
            <v>男</v>
          </cell>
          <cell r="D210" t="str">
            <v>19951122</v>
          </cell>
          <cell r="E210" t="str">
            <v>360721199511228713</v>
          </cell>
          <cell r="F210" t="str">
            <v>汉族</v>
          </cell>
          <cell r="G210" t="str">
            <v>中国共产主义青年团团员</v>
          </cell>
          <cell r="H210" t="str">
            <v>未婚</v>
          </cell>
          <cell r="I210" t="str">
            <v>退役士兵计划</v>
          </cell>
          <cell r="J210" t="str">
            <v>15612197944</v>
          </cell>
          <cell r="K210">
            <v>15612197944</v>
          </cell>
          <cell r="L210" t="str">
            <v>应届本科生</v>
          </cell>
          <cell r="M210" t="str">
            <v>全国统考</v>
          </cell>
          <cell r="N210" t="str">
            <v>非定向就业</v>
          </cell>
          <cell r="O210" t="str">
            <v>河北医科大学</v>
          </cell>
          <cell r="P210" t="str">
            <v>临床医学</v>
          </cell>
          <cell r="Q210" t="str">
            <v>105100</v>
          </cell>
          <cell r="R210" t="str">
            <v>临床医学</v>
          </cell>
          <cell r="S210" t="str">
            <v>41</v>
          </cell>
          <cell r="T210" t="str">
            <v>外科学（普外）</v>
          </cell>
          <cell r="U210" t="str">
            <v>肝胆</v>
          </cell>
          <cell r="V210" t="str">
            <v>64</v>
          </cell>
          <cell r="W210" t="str">
            <v>54</v>
          </cell>
          <cell r="X210" t="str">
            <v>221</v>
          </cell>
          <cell r="Y210" t="str">
            <v>339</v>
          </cell>
          <cell r="Z210" t="str">
            <v>退役兵</v>
          </cell>
          <cell r="AA210">
            <v>83</v>
          </cell>
          <cell r="AB210">
            <v>78</v>
          </cell>
          <cell r="AC210">
            <v>248</v>
          </cell>
          <cell r="AD210">
            <v>409</v>
          </cell>
          <cell r="AE210">
            <v>409</v>
          </cell>
          <cell r="AG210" t="str">
            <v>临床型</v>
          </cell>
          <cell r="AH210" t="str">
            <v>陈涛</v>
          </cell>
          <cell r="AI210" t="str">
            <v>肝胆</v>
          </cell>
        </row>
        <row r="211">
          <cell r="A211" t="str">
            <v>105580810119968</v>
          </cell>
          <cell r="B211" t="str">
            <v>麦炳武</v>
          </cell>
          <cell r="C211" t="str">
            <v>男</v>
          </cell>
          <cell r="D211" t="str">
            <v>19931025</v>
          </cell>
          <cell r="E211" t="str">
            <v>441522199310250750</v>
          </cell>
          <cell r="F211" t="str">
            <v>汉族</v>
          </cell>
          <cell r="G211" t="str">
            <v>中国共产主义青年团团员</v>
          </cell>
          <cell r="H211" t="str">
            <v>未婚</v>
          </cell>
          <cell r="I211" t="str">
            <v>无</v>
          </cell>
          <cell r="J211" t="str">
            <v>13202515990</v>
          </cell>
          <cell r="K211">
            <v>13202515990</v>
          </cell>
          <cell r="L211" t="str">
            <v>其他人员</v>
          </cell>
          <cell r="M211" t="str">
            <v>全国统考</v>
          </cell>
          <cell r="N211" t="str">
            <v>非定向就业</v>
          </cell>
          <cell r="O211" t="str">
            <v>安徽医科大学临床医学院</v>
          </cell>
          <cell r="P211" t="str">
            <v>临床医学</v>
          </cell>
          <cell r="Q211" t="str">
            <v>105100</v>
          </cell>
          <cell r="R211" t="str">
            <v>临床医学</v>
          </cell>
          <cell r="S211" t="str">
            <v>41</v>
          </cell>
          <cell r="T211" t="str">
            <v>外科学（普外）</v>
          </cell>
          <cell r="U211" t="str">
            <v>胃肠外</v>
          </cell>
          <cell r="V211" t="str">
            <v>66</v>
          </cell>
          <cell r="W211" t="str">
            <v>63</v>
          </cell>
          <cell r="X211" t="str">
            <v>209</v>
          </cell>
          <cell r="Y211" t="str">
            <v>338</v>
          </cell>
          <cell r="AA211">
            <v>78.430000000000007</v>
          </cell>
          <cell r="AB211">
            <v>71</v>
          </cell>
          <cell r="AC211">
            <v>225.3</v>
          </cell>
          <cell r="AD211">
            <v>374.73</v>
          </cell>
          <cell r="AE211">
            <v>374.7</v>
          </cell>
          <cell r="AG211" t="str">
            <v>临床型</v>
          </cell>
          <cell r="AH211" t="str">
            <v>计勇</v>
          </cell>
          <cell r="AI211" t="str">
            <v>胃肠外</v>
          </cell>
        </row>
        <row r="212">
          <cell r="A212" t="str">
            <v>105580810119945</v>
          </cell>
          <cell r="B212" t="str">
            <v>廖昊</v>
          </cell>
          <cell r="C212" t="str">
            <v>男</v>
          </cell>
          <cell r="D212" t="str">
            <v>19970424</v>
          </cell>
          <cell r="E212" t="str">
            <v>460104199704240019</v>
          </cell>
          <cell r="F212" t="str">
            <v>汉族</v>
          </cell>
          <cell r="G212" t="str">
            <v>中国共产主义青年团团员</v>
          </cell>
          <cell r="H212" t="str">
            <v>未婚</v>
          </cell>
          <cell r="I212" t="str">
            <v>无</v>
          </cell>
          <cell r="J212" t="str">
            <v>15103062058</v>
          </cell>
          <cell r="K212" t="str">
            <v>lh15103062058</v>
          </cell>
          <cell r="L212" t="str">
            <v>应届本科生</v>
          </cell>
          <cell r="M212" t="str">
            <v>全国统考</v>
          </cell>
          <cell r="N212" t="str">
            <v>非定向就业</v>
          </cell>
          <cell r="O212" t="str">
            <v>南华大学</v>
          </cell>
          <cell r="P212" t="str">
            <v>临床医学</v>
          </cell>
          <cell r="Q212" t="str">
            <v>105100</v>
          </cell>
          <cell r="R212" t="str">
            <v>临床医学</v>
          </cell>
          <cell r="S212" t="str">
            <v>41</v>
          </cell>
          <cell r="T212" t="str">
            <v>外科学（普外）</v>
          </cell>
          <cell r="U212" t="str">
            <v>肝胆</v>
          </cell>
          <cell r="V212" t="str">
            <v>71</v>
          </cell>
          <cell r="W212" t="str">
            <v>64</v>
          </cell>
          <cell r="X212" t="str">
            <v>201</v>
          </cell>
          <cell r="Y212" t="str">
            <v>336</v>
          </cell>
          <cell r="AA212">
            <v>86</v>
          </cell>
          <cell r="AB212">
            <v>85</v>
          </cell>
          <cell r="AC212">
            <v>264</v>
          </cell>
          <cell r="AD212">
            <v>435</v>
          </cell>
          <cell r="AE212">
            <v>435</v>
          </cell>
          <cell r="AG212" t="str">
            <v>科研型</v>
          </cell>
          <cell r="AH212" t="str">
            <v>肖治宇</v>
          </cell>
          <cell r="AI212" t="str">
            <v>肝胆</v>
          </cell>
        </row>
        <row r="213">
          <cell r="A213" t="str">
            <v>105580810119967</v>
          </cell>
          <cell r="B213" t="str">
            <v>黄炜基</v>
          </cell>
          <cell r="C213" t="str">
            <v>男</v>
          </cell>
          <cell r="D213" t="str">
            <v>19950401</v>
          </cell>
          <cell r="E213" t="str">
            <v>445201199504010056</v>
          </cell>
          <cell r="F213" t="str">
            <v>汉族</v>
          </cell>
          <cell r="G213" t="str">
            <v>中国共产主义青年团团员</v>
          </cell>
          <cell r="H213" t="str">
            <v>未婚</v>
          </cell>
          <cell r="I213" t="str">
            <v>无</v>
          </cell>
          <cell r="J213" t="str">
            <v>18819254080</v>
          </cell>
          <cell r="K213" t="str">
            <v>hwj18819254080</v>
          </cell>
          <cell r="L213" t="str">
            <v>应届本科生</v>
          </cell>
          <cell r="M213" t="str">
            <v>全国统考</v>
          </cell>
          <cell r="N213" t="str">
            <v>非定向就业</v>
          </cell>
          <cell r="O213" t="str">
            <v>中山大学</v>
          </cell>
          <cell r="P213" t="str">
            <v>临床医学</v>
          </cell>
          <cell r="Q213" t="str">
            <v>105100</v>
          </cell>
          <cell r="R213" t="str">
            <v>临床医学</v>
          </cell>
          <cell r="S213" t="str">
            <v>41</v>
          </cell>
          <cell r="T213" t="str">
            <v>外科学（普外）</v>
          </cell>
          <cell r="U213" t="str">
            <v>肝胆</v>
          </cell>
          <cell r="V213" t="str">
            <v>76</v>
          </cell>
          <cell r="W213" t="str">
            <v>58</v>
          </cell>
          <cell r="X213" t="str">
            <v>198</v>
          </cell>
          <cell r="Y213" t="str">
            <v>332</v>
          </cell>
          <cell r="AA213">
            <v>84.6</v>
          </cell>
          <cell r="AB213">
            <v>82.6</v>
          </cell>
          <cell r="AC213">
            <v>254.8</v>
          </cell>
          <cell r="AD213">
            <v>422</v>
          </cell>
          <cell r="AE213">
            <v>407</v>
          </cell>
          <cell r="AG213" t="str">
            <v>临床型</v>
          </cell>
          <cell r="AH213" t="str">
            <v>刘建平</v>
          </cell>
          <cell r="AI213" t="str">
            <v>胆胰</v>
          </cell>
        </row>
        <row r="214">
          <cell r="A214" t="str">
            <v>105580810119952</v>
          </cell>
          <cell r="B214" t="str">
            <v>韦家兴</v>
          </cell>
          <cell r="C214" t="str">
            <v>男</v>
          </cell>
          <cell r="D214" t="str">
            <v>19940120</v>
          </cell>
          <cell r="E214" t="str">
            <v>440921199401200470</v>
          </cell>
          <cell r="F214" t="str">
            <v>汉族</v>
          </cell>
          <cell r="G214" t="str">
            <v>中国共产主义青年团团员</v>
          </cell>
          <cell r="H214" t="str">
            <v>未婚</v>
          </cell>
          <cell r="I214" t="str">
            <v>无</v>
          </cell>
          <cell r="J214" t="str">
            <v>15675473621</v>
          </cell>
          <cell r="K214" t="str">
            <v>W520777666</v>
          </cell>
          <cell r="L214" t="str">
            <v>其他人员</v>
          </cell>
          <cell r="M214" t="str">
            <v>全国统考</v>
          </cell>
          <cell r="N214" t="str">
            <v>非定向就业</v>
          </cell>
          <cell r="O214" t="str">
            <v>南华大学</v>
          </cell>
          <cell r="P214" t="str">
            <v>临床医学</v>
          </cell>
          <cell r="Q214" t="str">
            <v>105100</v>
          </cell>
          <cell r="R214" t="str">
            <v>临床医学</v>
          </cell>
          <cell r="S214" t="str">
            <v>41</v>
          </cell>
          <cell r="T214" t="str">
            <v>外科学（普外）</v>
          </cell>
          <cell r="U214" t="str">
            <v>胃肠外</v>
          </cell>
          <cell r="V214" t="str">
            <v>70</v>
          </cell>
          <cell r="W214" t="str">
            <v>51</v>
          </cell>
          <cell r="X214" t="str">
            <v>208</v>
          </cell>
          <cell r="Y214" t="str">
            <v>329</v>
          </cell>
          <cell r="AA214">
            <v>70</v>
          </cell>
          <cell r="AB214">
            <v>69.569999999999993</v>
          </cell>
          <cell r="AC214">
            <v>211.6</v>
          </cell>
          <cell r="AD214">
            <v>351.17</v>
          </cell>
          <cell r="AE214">
            <v>351.1</v>
          </cell>
          <cell r="AG214" t="str">
            <v>临床型</v>
          </cell>
          <cell r="AH214" t="str">
            <v>褚忠华</v>
          </cell>
          <cell r="AI214" t="str">
            <v>胃肠外</v>
          </cell>
        </row>
        <row r="215">
          <cell r="A215" t="str">
            <v>105580810119930</v>
          </cell>
          <cell r="B215" t="str">
            <v>赵萌</v>
          </cell>
          <cell r="C215" t="str">
            <v>女</v>
          </cell>
          <cell r="D215" t="str">
            <v>19950425</v>
          </cell>
          <cell r="E215" t="str">
            <v>140181199504254748</v>
          </cell>
          <cell r="F215" t="str">
            <v>汉族</v>
          </cell>
          <cell r="G215" t="str">
            <v>中国共产主义青年团团员</v>
          </cell>
          <cell r="H215" t="str">
            <v>未婚</v>
          </cell>
          <cell r="I215" t="str">
            <v>无</v>
          </cell>
          <cell r="J215" t="str">
            <v>15383610820</v>
          </cell>
          <cell r="K215" t="str">
            <v>Lostchichi</v>
          </cell>
          <cell r="L215" t="str">
            <v>其他人员</v>
          </cell>
          <cell r="M215" t="str">
            <v>全国统考</v>
          </cell>
          <cell r="N215" t="str">
            <v>非定向就业</v>
          </cell>
          <cell r="O215" t="str">
            <v>山西医科大学</v>
          </cell>
          <cell r="P215" t="str">
            <v>临床医学</v>
          </cell>
          <cell r="Q215" t="str">
            <v>105100</v>
          </cell>
          <cell r="R215" t="str">
            <v>临床医学</v>
          </cell>
          <cell r="S215" t="str">
            <v>41</v>
          </cell>
          <cell r="T215" t="str">
            <v>外科学（普外）</v>
          </cell>
          <cell r="U215" t="str">
            <v>乳腺外</v>
          </cell>
          <cell r="V215" t="str">
            <v>68</v>
          </cell>
          <cell r="W215" t="str">
            <v>54</v>
          </cell>
          <cell r="X215" t="str">
            <v>206</v>
          </cell>
          <cell r="Y215" t="str">
            <v>328</v>
          </cell>
          <cell r="AA215">
            <v>75.599999999999994</v>
          </cell>
          <cell r="AB215">
            <v>72.2</v>
          </cell>
          <cell r="AC215">
            <v>220</v>
          </cell>
          <cell r="AD215">
            <v>367.8</v>
          </cell>
          <cell r="AE215">
            <v>367.7</v>
          </cell>
          <cell r="AG215" t="str">
            <v>临床型</v>
          </cell>
          <cell r="AH215" t="str">
            <v>张金明</v>
          </cell>
          <cell r="AI215" t="str">
            <v>整形外</v>
          </cell>
        </row>
        <row r="216">
          <cell r="A216" t="str">
            <v>105580810119936</v>
          </cell>
          <cell r="B216" t="str">
            <v>贺兴</v>
          </cell>
          <cell r="C216" t="str">
            <v>男</v>
          </cell>
          <cell r="D216" t="str">
            <v>19970904</v>
          </cell>
          <cell r="E216" t="str">
            <v>522426199709043631</v>
          </cell>
          <cell r="F216" t="str">
            <v>彝族</v>
          </cell>
          <cell r="G216" t="str">
            <v>中国共产主义青年团团员</v>
          </cell>
          <cell r="H216" t="str">
            <v>未婚</v>
          </cell>
          <cell r="I216" t="str">
            <v>少数民族计划</v>
          </cell>
          <cell r="J216" t="str">
            <v>17865196236</v>
          </cell>
          <cell r="K216" t="str">
            <v>boomshakalakahx</v>
          </cell>
          <cell r="L216" t="str">
            <v>应届本科生</v>
          </cell>
          <cell r="M216" t="str">
            <v>全国统考</v>
          </cell>
          <cell r="N216" t="str">
            <v>定向就业</v>
          </cell>
          <cell r="O216" t="str">
            <v>山东大学</v>
          </cell>
          <cell r="P216" t="str">
            <v>临床医学</v>
          </cell>
          <cell r="Q216" t="str">
            <v>105100</v>
          </cell>
          <cell r="R216" t="str">
            <v>临床医学</v>
          </cell>
          <cell r="S216" t="str">
            <v>41</v>
          </cell>
          <cell r="T216" t="str">
            <v>外科学（普外）</v>
          </cell>
          <cell r="U216" t="str">
            <v>胆胰</v>
          </cell>
          <cell r="V216" t="str">
            <v>66</v>
          </cell>
          <cell r="W216" t="str">
            <v>60</v>
          </cell>
          <cell r="X216" t="str">
            <v>202</v>
          </cell>
          <cell r="Y216" t="str">
            <v>328</v>
          </cell>
          <cell r="Z216" t="str">
            <v>另外集中复试</v>
          </cell>
          <cell r="AA216">
            <v>88.43</v>
          </cell>
          <cell r="AB216">
            <v>86.29</v>
          </cell>
          <cell r="AC216">
            <v>267.70999999999998</v>
          </cell>
          <cell r="AD216">
            <v>442.43</v>
          </cell>
          <cell r="AE216">
            <v>442.43</v>
          </cell>
          <cell r="AG216" t="str">
            <v>临床型</v>
          </cell>
          <cell r="AH216" t="str">
            <v>录取</v>
          </cell>
          <cell r="AI216" t="str">
            <v>胆胰</v>
          </cell>
        </row>
        <row r="217">
          <cell r="A217" t="str">
            <v>105580810119950</v>
          </cell>
          <cell r="B217" t="str">
            <v>赵壮杰</v>
          </cell>
          <cell r="C217" t="str">
            <v>男</v>
          </cell>
          <cell r="D217" t="str">
            <v>19951203</v>
          </cell>
          <cell r="E217" t="str">
            <v>441522199512032110</v>
          </cell>
          <cell r="F217" t="str">
            <v>汉族</v>
          </cell>
          <cell r="G217" t="str">
            <v>中国共产主义青年团团员</v>
          </cell>
          <cell r="H217" t="str">
            <v>未婚</v>
          </cell>
          <cell r="I217" t="str">
            <v>无</v>
          </cell>
          <cell r="J217" t="str">
            <v>14767754593</v>
          </cell>
          <cell r="K217">
            <v>14767754593</v>
          </cell>
          <cell r="L217" t="str">
            <v>应届本科生</v>
          </cell>
          <cell r="M217" t="str">
            <v>全国统考</v>
          </cell>
          <cell r="N217" t="str">
            <v>非定向就业</v>
          </cell>
          <cell r="O217" t="str">
            <v>广东医科大学</v>
          </cell>
          <cell r="P217" t="str">
            <v>临床医学</v>
          </cell>
          <cell r="Q217" t="str">
            <v>105100</v>
          </cell>
          <cell r="R217" t="str">
            <v>临床医学</v>
          </cell>
          <cell r="S217" t="str">
            <v>41</v>
          </cell>
          <cell r="T217" t="str">
            <v>外科学（普外）</v>
          </cell>
          <cell r="U217" t="str">
            <v>小儿外</v>
          </cell>
          <cell r="V217" t="str">
            <v>72</v>
          </cell>
          <cell r="W217" t="str">
            <v>51</v>
          </cell>
          <cell r="X217" t="str">
            <v>205</v>
          </cell>
          <cell r="Y217" t="str">
            <v>328</v>
          </cell>
          <cell r="AA217">
            <v>76.2</v>
          </cell>
          <cell r="AB217">
            <v>71.599999999999994</v>
          </cell>
          <cell r="AC217">
            <v>215</v>
          </cell>
          <cell r="AD217">
            <v>362.79999999999995</v>
          </cell>
          <cell r="AE217">
            <v>362.8</v>
          </cell>
          <cell r="AG217" t="str">
            <v>临床型</v>
          </cell>
          <cell r="AH217" t="str">
            <v>邓小耿</v>
          </cell>
          <cell r="AI217" t="str">
            <v>小儿外</v>
          </cell>
        </row>
        <row r="218">
          <cell r="A218" t="str">
            <v>105580810119958</v>
          </cell>
          <cell r="B218" t="str">
            <v>钟茜谊</v>
          </cell>
          <cell r="C218" t="str">
            <v>女</v>
          </cell>
          <cell r="D218" t="str">
            <v>19960928</v>
          </cell>
          <cell r="E218" t="str">
            <v>441802199609280525</v>
          </cell>
          <cell r="F218" t="str">
            <v>汉族</v>
          </cell>
          <cell r="G218" t="str">
            <v>中国共产主义青年团团员</v>
          </cell>
          <cell r="H218" t="str">
            <v>未婚</v>
          </cell>
          <cell r="I218" t="str">
            <v>无</v>
          </cell>
          <cell r="J218" t="str">
            <v>13926617018</v>
          </cell>
          <cell r="K218" t="str">
            <v>zqy19960928</v>
          </cell>
          <cell r="L218" t="str">
            <v>应届本科生</v>
          </cell>
          <cell r="M218" t="str">
            <v>全国统考</v>
          </cell>
          <cell r="N218" t="str">
            <v>非定向就业</v>
          </cell>
          <cell r="O218" t="str">
            <v>南方医科大学</v>
          </cell>
          <cell r="P218" t="str">
            <v>临床医学</v>
          </cell>
          <cell r="Q218" t="str">
            <v>105100</v>
          </cell>
          <cell r="R218" t="str">
            <v>临床医学</v>
          </cell>
          <cell r="S218" t="str">
            <v>41</v>
          </cell>
          <cell r="T218" t="str">
            <v>外科学（普外）</v>
          </cell>
          <cell r="U218" t="str">
            <v>甲状腺</v>
          </cell>
          <cell r="V218" t="str">
            <v>77</v>
          </cell>
          <cell r="W218" t="str">
            <v>59</v>
          </cell>
          <cell r="X218" t="str">
            <v>192</v>
          </cell>
          <cell r="Y218" t="str">
            <v>328</v>
          </cell>
          <cell r="AA218">
            <v>85</v>
          </cell>
          <cell r="AB218">
            <v>80.599999999999994</v>
          </cell>
          <cell r="AC218">
            <v>243.4</v>
          </cell>
          <cell r="AD218">
            <v>409</v>
          </cell>
          <cell r="AE218">
            <v>409</v>
          </cell>
          <cell r="AG218" t="str">
            <v>临床型</v>
          </cell>
          <cell r="AH218" t="str">
            <v>黎洪浩</v>
          </cell>
          <cell r="AI218" t="str">
            <v>甲状腺</v>
          </cell>
        </row>
        <row r="219">
          <cell r="A219" t="str">
            <v>105580810119949</v>
          </cell>
          <cell r="B219" t="str">
            <v>裴晓珊</v>
          </cell>
          <cell r="C219" t="str">
            <v>女</v>
          </cell>
          <cell r="D219" t="str">
            <v>19961028</v>
          </cell>
          <cell r="E219" t="str">
            <v>230603199610284326</v>
          </cell>
          <cell r="F219" t="str">
            <v>汉族</v>
          </cell>
          <cell r="G219" t="str">
            <v>中国共产主义青年团团员</v>
          </cell>
          <cell r="H219" t="str">
            <v>未婚</v>
          </cell>
          <cell r="I219" t="str">
            <v>无</v>
          </cell>
          <cell r="J219" t="str">
            <v>17817184434</v>
          </cell>
          <cell r="K219" t="str">
            <v>pxs_913</v>
          </cell>
          <cell r="L219" t="str">
            <v>其他人员</v>
          </cell>
          <cell r="M219" t="str">
            <v>全国统考</v>
          </cell>
          <cell r="N219" t="str">
            <v>非定向就业</v>
          </cell>
          <cell r="O219" t="str">
            <v>南方医科大学</v>
          </cell>
          <cell r="P219" t="str">
            <v>临床医学</v>
          </cell>
          <cell r="Q219" t="str">
            <v>105100</v>
          </cell>
          <cell r="R219" t="str">
            <v>临床医学</v>
          </cell>
          <cell r="S219" t="str">
            <v>41</v>
          </cell>
          <cell r="T219" t="str">
            <v>外科学（普外）</v>
          </cell>
          <cell r="U219" t="str">
            <v>胆胰</v>
          </cell>
          <cell r="V219" t="str">
            <v>68</v>
          </cell>
          <cell r="W219" t="str">
            <v>65</v>
          </cell>
          <cell r="X219" t="str">
            <v>188</v>
          </cell>
          <cell r="Y219" t="str">
            <v>321</v>
          </cell>
          <cell r="AA219">
            <v>93.4</v>
          </cell>
          <cell r="AB219">
            <v>93.2</v>
          </cell>
          <cell r="AC219">
            <v>282</v>
          </cell>
          <cell r="AD219">
            <v>468.59999999999997</v>
          </cell>
          <cell r="AE219">
            <v>468.6</v>
          </cell>
          <cell r="AG219" t="str">
            <v>临床型</v>
          </cell>
          <cell r="AH219" t="str">
            <v>许磊波</v>
          </cell>
          <cell r="AI219" t="str">
            <v>胆胰</v>
          </cell>
        </row>
        <row r="220">
          <cell r="A220" t="str">
            <v>105580810119974</v>
          </cell>
          <cell r="B220" t="str">
            <v>穆佳</v>
          </cell>
          <cell r="C220" t="str">
            <v>女</v>
          </cell>
          <cell r="D220" t="str">
            <v>19941015</v>
          </cell>
          <cell r="E220" t="str">
            <v>652201199410152965</v>
          </cell>
          <cell r="F220" t="str">
            <v>回族</v>
          </cell>
          <cell r="G220" t="str">
            <v>中国共产主义青年团团员</v>
          </cell>
          <cell r="H220" t="str">
            <v>未婚</v>
          </cell>
          <cell r="I220" t="str">
            <v>少数民族计划</v>
          </cell>
          <cell r="J220" t="str">
            <v>15072459059</v>
          </cell>
          <cell r="K220" t="str">
            <v>MJzALwy</v>
          </cell>
          <cell r="L220" t="str">
            <v>其他人员</v>
          </cell>
          <cell r="M220" t="str">
            <v>全国统考</v>
          </cell>
          <cell r="N220" t="str">
            <v>定向就业</v>
          </cell>
          <cell r="O220" t="str">
            <v>武汉大学</v>
          </cell>
          <cell r="P220" t="str">
            <v>临床医学</v>
          </cell>
          <cell r="Q220" t="str">
            <v>105100</v>
          </cell>
          <cell r="R220" t="str">
            <v>临床医学</v>
          </cell>
          <cell r="S220" t="str">
            <v>41</v>
          </cell>
          <cell r="T220" t="str">
            <v>外科学（普外）</v>
          </cell>
          <cell r="U220" t="str">
            <v>甲血</v>
          </cell>
          <cell r="V220" t="str">
            <v>61</v>
          </cell>
          <cell r="W220" t="str">
            <v>67</v>
          </cell>
          <cell r="X220" t="str">
            <v>189</v>
          </cell>
          <cell r="Y220" t="str">
            <v>317</v>
          </cell>
          <cell r="Z220" t="str">
            <v>另外集中复试</v>
          </cell>
          <cell r="AA220">
            <v>53.86</v>
          </cell>
          <cell r="AB220">
            <v>52.43</v>
          </cell>
          <cell r="AC220">
            <v>158.29</v>
          </cell>
          <cell r="AD220">
            <v>264.58</v>
          </cell>
          <cell r="AE220">
            <v>264.57</v>
          </cell>
        </row>
        <row r="221">
          <cell r="A221" t="str">
            <v>105580810120011</v>
          </cell>
          <cell r="B221" t="str">
            <v>钟阆</v>
          </cell>
          <cell r="C221" t="str">
            <v>男</v>
          </cell>
          <cell r="D221" t="str">
            <v>19941231</v>
          </cell>
          <cell r="E221" t="str">
            <v>51138119941231613X</v>
          </cell>
          <cell r="F221" t="str">
            <v>汉族</v>
          </cell>
          <cell r="G221" t="str">
            <v>中国共产主义青年团团员</v>
          </cell>
          <cell r="H221" t="str">
            <v>未婚</v>
          </cell>
          <cell r="I221" t="str">
            <v>无</v>
          </cell>
          <cell r="J221" t="str">
            <v>13619043045</v>
          </cell>
          <cell r="K221" t="str">
            <v>zl13158618112</v>
          </cell>
          <cell r="L221" t="str">
            <v>其他人员</v>
          </cell>
          <cell r="M221" t="str">
            <v>全国统考</v>
          </cell>
          <cell r="N221" t="str">
            <v>非定向就业</v>
          </cell>
          <cell r="O221" t="str">
            <v>西南医科大学</v>
          </cell>
          <cell r="P221" t="str">
            <v>临床医学</v>
          </cell>
          <cell r="Q221" t="str">
            <v>105100</v>
          </cell>
          <cell r="R221" t="str">
            <v>临床医学</v>
          </cell>
          <cell r="S221" t="str">
            <v>42</v>
          </cell>
          <cell r="T221" t="str">
            <v>外科学（骨外）</v>
          </cell>
          <cell r="V221" t="str">
            <v>73</v>
          </cell>
          <cell r="W221" t="str">
            <v>69</v>
          </cell>
          <cell r="X221" t="str">
            <v>229</v>
          </cell>
          <cell r="Y221" t="str">
            <v>371</v>
          </cell>
          <cell r="AA221">
            <v>87.88</v>
          </cell>
          <cell r="AB221">
            <v>83.13</v>
          </cell>
          <cell r="AC221">
            <v>242.63</v>
          </cell>
          <cell r="AD221">
            <v>413.64</v>
          </cell>
          <cell r="AE221">
            <v>413.63</v>
          </cell>
          <cell r="AG221" t="str">
            <v>临床型</v>
          </cell>
          <cell r="AH221" t="str">
            <v>蓝斌</v>
          </cell>
          <cell r="AI221" t="str">
            <v>胸心外</v>
          </cell>
        </row>
        <row r="222">
          <cell r="A222" t="str">
            <v>105580810120002</v>
          </cell>
          <cell r="B222" t="str">
            <v>曾繁敬</v>
          </cell>
          <cell r="C222" t="str">
            <v>男</v>
          </cell>
          <cell r="D222" t="str">
            <v>19970920</v>
          </cell>
          <cell r="E222" t="str">
            <v>441424199709204630</v>
          </cell>
          <cell r="F222" t="str">
            <v>汉族</v>
          </cell>
          <cell r="G222" t="str">
            <v>中国共产主义青年团团员</v>
          </cell>
          <cell r="H222" t="str">
            <v>未婚</v>
          </cell>
          <cell r="I222" t="str">
            <v>无</v>
          </cell>
          <cell r="J222" t="str">
            <v>18316793718</v>
          </cell>
          <cell r="K222" t="str">
            <v>zfj18316793718</v>
          </cell>
          <cell r="L222" t="str">
            <v>应届本科生</v>
          </cell>
          <cell r="M222" t="str">
            <v>全国统考</v>
          </cell>
          <cell r="N222" t="str">
            <v>非定向就业</v>
          </cell>
          <cell r="O222" t="str">
            <v>广州医科大学</v>
          </cell>
          <cell r="P222" t="str">
            <v>临床医学</v>
          </cell>
          <cell r="Q222" t="str">
            <v>105100</v>
          </cell>
          <cell r="R222" t="str">
            <v>临床医学</v>
          </cell>
          <cell r="S222" t="str">
            <v>42</v>
          </cell>
          <cell r="T222" t="str">
            <v>外科学（骨外）</v>
          </cell>
          <cell r="V222" t="str">
            <v>74</v>
          </cell>
          <cell r="W222" t="str">
            <v>56</v>
          </cell>
          <cell r="X222" t="str">
            <v>235</v>
          </cell>
          <cell r="Y222" t="str">
            <v>365</v>
          </cell>
          <cell r="AA222">
            <v>55</v>
          </cell>
          <cell r="AB222">
            <v>56.67</v>
          </cell>
          <cell r="AC222">
            <v>172.83</v>
          </cell>
          <cell r="AD222">
            <v>284.5</v>
          </cell>
        </row>
        <row r="223">
          <cell r="A223" t="str">
            <v>105580810119976</v>
          </cell>
          <cell r="B223" t="str">
            <v>卢圣钦</v>
          </cell>
          <cell r="C223" t="str">
            <v>男</v>
          </cell>
          <cell r="D223" t="str">
            <v>19970403</v>
          </cell>
          <cell r="E223" t="str">
            <v>360726199704030959</v>
          </cell>
          <cell r="F223" t="str">
            <v>汉族</v>
          </cell>
          <cell r="G223" t="str">
            <v>中国共产主义青年团团员</v>
          </cell>
          <cell r="H223" t="str">
            <v>未婚</v>
          </cell>
          <cell r="I223" t="str">
            <v>无</v>
          </cell>
          <cell r="J223" t="str">
            <v>18332787076</v>
          </cell>
          <cell r="K223" t="str">
            <v>GaiaLsq</v>
          </cell>
          <cell r="L223" t="str">
            <v>应届本科生</v>
          </cell>
          <cell r="M223" t="str">
            <v>全国统考</v>
          </cell>
          <cell r="N223" t="str">
            <v>非定向就业</v>
          </cell>
          <cell r="O223" t="str">
            <v>华北理工大学</v>
          </cell>
          <cell r="P223" t="str">
            <v>临床医学</v>
          </cell>
          <cell r="Q223" t="str">
            <v>105100</v>
          </cell>
          <cell r="R223" t="str">
            <v>临床医学</v>
          </cell>
          <cell r="S223" t="str">
            <v>42</v>
          </cell>
          <cell r="T223" t="str">
            <v>外科学（骨外）</v>
          </cell>
          <cell r="V223" t="str">
            <v>75</v>
          </cell>
          <cell r="W223" t="str">
            <v>62</v>
          </cell>
          <cell r="X223" t="str">
            <v>217</v>
          </cell>
          <cell r="Y223" t="str">
            <v>354</v>
          </cell>
          <cell r="Z223" t="str">
            <v>报八院</v>
          </cell>
          <cell r="AA223">
            <v>90</v>
          </cell>
          <cell r="AB223">
            <v>80</v>
          </cell>
          <cell r="AC223">
            <v>240</v>
          </cell>
          <cell r="AD223">
            <v>410</v>
          </cell>
          <cell r="AE223">
            <v>410</v>
          </cell>
          <cell r="AG223" t="str">
            <v>临床型</v>
          </cell>
          <cell r="AH223" t="str">
            <v>录取</v>
          </cell>
          <cell r="AI223" t="str">
            <v>血液内</v>
          </cell>
        </row>
        <row r="224">
          <cell r="A224" t="str">
            <v>105580810119998</v>
          </cell>
          <cell r="B224" t="str">
            <v>邱儒彬</v>
          </cell>
          <cell r="C224" t="str">
            <v>男</v>
          </cell>
          <cell r="D224" t="str">
            <v>19970430</v>
          </cell>
          <cell r="E224" t="str">
            <v>441481199704300014</v>
          </cell>
          <cell r="F224" t="str">
            <v>汉族</v>
          </cell>
          <cell r="G224" t="str">
            <v>中国共产主义青年团团员</v>
          </cell>
          <cell r="H224" t="str">
            <v>未婚</v>
          </cell>
          <cell r="I224" t="str">
            <v>无</v>
          </cell>
          <cell r="J224" t="str">
            <v>13430398768</v>
          </cell>
          <cell r="K224" t="str">
            <v>curry-0430</v>
          </cell>
          <cell r="L224" t="str">
            <v>应届本科生</v>
          </cell>
          <cell r="M224" t="str">
            <v>全国统考</v>
          </cell>
          <cell r="N224" t="str">
            <v>非定向就业</v>
          </cell>
          <cell r="O224" t="str">
            <v>广东药科大学</v>
          </cell>
          <cell r="P224" t="str">
            <v>临床医学</v>
          </cell>
          <cell r="Q224" t="str">
            <v>105100</v>
          </cell>
          <cell r="R224" t="str">
            <v>临床医学</v>
          </cell>
          <cell r="S224" t="str">
            <v>42</v>
          </cell>
          <cell r="T224" t="str">
            <v>外科学（骨外）</v>
          </cell>
          <cell r="V224" t="str">
            <v>65</v>
          </cell>
          <cell r="W224" t="str">
            <v>54</v>
          </cell>
          <cell r="X224" t="str">
            <v>211</v>
          </cell>
          <cell r="Y224" t="str">
            <v>330</v>
          </cell>
          <cell r="Z224" t="str">
            <v>报八院</v>
          </cell>
          <cell r="AA224">
            <v>88.67</v>
          </cell>
          <cell r="AB224">
            <v>77</v>
          </cell>
          <cell r="AC224">
            <v>267.2</v>
          </cell>
          <cell r="AD224">
            <v>432.87</v>
          </cell>
          <cell r="AE224">
            <v>432.8</v>
          </cell>
          <cell r="AG224" t="str">
            <v>临床型</v>
          </cell>
          <cell r="AH224" t="str">
            <v>邓跃飞</v>
          </cell>
          <cell r="AI224" t="str">
            <v>神外</v>
          </cell>
        </row>
        <row r="225">
          <cell r="A225" t="str">
            <v>105580810119991</v>
          </cell>
          <cell r="B225" t="str">
            <v>刘竹轩</v>
          </cell>
          <cell r="C225" t="str">
            <v>男</v>
          </cell>
          <cell r="D225" t="str">
            <v>19961215</v>
          </cell>
          <cell r="E225" t="str">
            <v>430521199612150019</v>
          </cell>
          <cell r="F225" t="str">
            <v>汉族</v>
          </cell>
          <cell r="G225" t="str">
            <v>中国共产主义青年团团员</v>
          </cell>
          <cell r="H225" t="str">
            <v>未婚</v>
          </cell>
          <cell r="I225" t="str">
            <v>无</v>
          </cell>
          <cell r="J225" t="str">
            <v>17573411215</v>
          </cell>
          <cell r="K225" t="str">
            <v>xuan19961215</v>
          </cell>
          <cell r="L225" t="str">
            <v>其他人员</v>
          </cell>
          <cell r="M225" t="str">
            <v>全国统考</v>
          </cell>
          <cell r="N225" t="str">
            <v>非定向就业</v>
          </cell>
          <cell r="O225" t="str">
            <v>南华大学</v>
          </cell>
          <cell r="P225" t="str">
            <v>临床医学</v>
          </cell>
          <cell r="Q225" t="str">
            <v>105100</v>
          </cell>
          <cell r="R225" t="str">
            <v>临床医学</v>
          </cell>
          <cell r="S225" t="str">
            <v>42</v>
          </cell>
          <cell r="T225" t="str">
            <v>外科学（骨外）</v>
          </cell>
          <cell r="V225" t="str">
            <v>70</v>
          </cell>
          <cell r="W225" t="str">
            <v>57</v>
          </cell>
          <cell r="X225" t="str">
            <v>192</v>
          </cell>
          <cell r="Y225" t="str">
            <v>319</v>
          </cell>
          <cell r="AA225">
            <v>89.63</v>
          </cell>
          <cell r="AB225">
            <v>89.25</v>
          </cell>
          <cell r="AC225">
            <v>253.88</v>
          </cell>
          <cell r="AD225">
            <v>432.76</v>
          </cell>
          <cell r="AE225">
            <v>432.75</v>
          </cell>
          <cell r="AG225" t="str">
            <v>临床型</v>
          </cell>
          <cell r="AH225" t="str">
            <v>曾宽</v>
          </cell>
          <cell r="AI225" t="str">
            <v>胸心外</v>
          </cell>
        </row>
        <row r="226">
          <cell r="A226" t="str">
            <v>105580810119996</v>
          </cell>
          <cell r="B226" t="str">
            <v>李世伟</v>
          </cell>
          <cell r="C226" t="str">
            <v>男</v>
          </cell>
          <cell r="D226" t="str">
            <v>19950603</v>
          </cell>
          <cell r="E226" t="str">
            <v>620102199506033614</v>
          </cell>
          <cell r="F226" t="str">
            <v>汉族</v>
          </cell>
          <cell r="G226" t="str">
            <v>中国共产主义青年团团员</v>
          </cell>
          <cell r="H226" t="str">
            <v>未婚</v>
          </cell>
          <cell r="I226" t="str">
            <v>无</v>
          </cell>
          <cell r="J226" t="str">
            <v>15521144522</v>
          </cell>
          <cell r="K226" t="str">
            <v>缺</v>
          </cell>
          <cell r="L226" t="str">
            <v>应届本科生</v>
          </cell>
          <cell r="M226" t="str">
            <v>全国统考</v>
          </cell>
          <cell r="N226" t="str">
            <v>非定向就业</v>
          </cell>
          <cell r="O226" t="str">
            <v>中山大学</v>
          </cell>
          <cell r="P226" t="str">
            <v>临床医学</v>
          </cell>
          <cell r="Q226" t="str">
            <v>105100</v>
          </cell>
          <cell r="R226" t="str">
            <v>临床医学</v>
          </cell>
          <cell r="S226" t="str">
            <v>42</v>
          </cell>
          <cell r="T226" t="str">
            <v>外科学（骨外）</v>
          </cell>
          <cell r="V226" t="str">
            <v>73</v>
          </cell>
          <cell r="W226" t="str">
            <v>52</v>
          </cell>
          <cell r="X226" t="str">
            <v>190</v>
          </cell>
          <cell r="Y226" t="str">
            <v>315</v>
          </cell>
          <cell r="Z226" t="str">
            <v>报八院</v>
          </cell>
          <cell r="AA226">
            <v>90</v>
          </cell>
          <cell r="AB226">
            <v>85</v>
          </cell>
          <cell r="AC226">
            <v>266.2</v>
          </cell>
          <cell r="AD226">
            <v>441.2</v>
          </cell>
          <cell r="AE226">
            <v>441.2</v>
          </cell>
          <cell r="AG226" t="str">
            <v>临床型</v>
          </cell>
          <cell r="AH226" t="str">
            <v>张善义</v>
          </cell>
          <cell r="AI226" t="str">
            <v>神外</v>
          </cell>
        </row>
        <row r="227">
          <cell r="A227" t="str">
            <v>105580810120015</v>
          </cell>
          <cell r="B227" t="str">
            <v>李帅</v>
          </cell>
          <cell r="C227" t="str">
            <v>男</v>
          </cell>
          <cell r="D227" t="str">
            <v>19930506</v>
          </cell>
          <cell r="E227" t="str">
            <v>510781199305063553</v>
          </cell>
          <cell r="F227" t="str">
            <v>汉族</v>
          </cell>
          <cell r="G227" t="str">
            <v>中国共产党党员</v>
          </cell>
          <cell r="H227" t="str">
            <v>未婚</v>
          </cell>
          <cell r="I227" t="str">
            <v>无</v>
          </cell>
          <cell r="J227" t="str">
            <v>18020710352</v>
          </cell>
          <cell r="K227">
            <v>18020710352</v>
          </cell>
          <cell r="L227" t="str">
            <v>其他人员</v>
          </cell>
          <cell r="M227" t="str">
            <v>全国统考</v>
          </cell>
          <cell r="N227" t="str">
            <v>非定向就业</v>
          </cell>
          <cell r="O227" t="str">
            <v>厦门大学</v>
          </cell>
          <cell r="P227" t="str">
            <v>临床医学</v>
          </cell>
          <cell r="Q227" t="str">
            <v>105100</v>
          </cell>
          <cell r="R227" t="str">
            <v>临床医学</v>
          </cell>
          <cell r="S227" t="str">
            <v>42</v>
          </cell>
          <cell r="T227" t="str">
            <v>外科学（骨外）</v>
          </cell>
          <cell r="V227" t="str">
            <v>70</v>
          </cell>
          <cell r="W227" t="str">
            <v>66</v>
          </cell>
          <cell r="X227" t="str">
            <v>174</v>
          </cell>
          <cell r="Y227" t="str">
            <v>310</v>
          </cell>
          <cell r="AA227">
            <v>91</v>
          </cell>
          <cell r="AB227">
            <v>79.67</v>
          </cell>
          <cell r="AC227">
            <v>270.5</v>
          </cell>
          <cell r="AD227">
            <v>441.17</v>
          </cell>
          <cell r="AE227">
            <v>441.2</v>
          </cell>
          <cell r="AG227" t="str">
            <v>临床型</v>
          </cell>
          <cell r="AH227" t="str">
            <v>刘安民</v>
          </cell>
          <cell r="AI227" t="str">
            <v>神外</v>
          </cell>
        </row>
        <row r="228">
          <cell r="A228" t="str">
            <v>105580105581788</v>
          </cell>
          <cell r="B228" t="str">
            <v>欧阳铸基</v>
          </cell>
          <cell r="C228" t="str">
            <v>男</v>
          </cell>
          <cell r="D228" t="str">
            <v>19961003</v>
          </cell>
          <cell r="E228" t="str">
            <v>441882199610033937</v>
          </cell>
          <cell r="F228" t="str">
            <v>汉族</v>
          </cell>
          <cell r="G228" t="str">
            <v>中国共产主义青年团团员</v>
          </cell>
          <cell r="H228" t="str">
            <v>未婚</v>
          </cell>
          <cell r="I228" t="str">
            <v>无</v>
          </cell>
          <cell r="J228" t="str">
            <v>13719350790</v>
          </cell>
          <cell r="L228" t="str">
            <v>应届本科生</v>
          </cell>
          <cell r="M228" t="str">
            <v>推荐免试</v>
          </cell>
          <cell r="N228" t="str">
            <v>非定向就业</v>
          </cell>
          <cell r="O228" t="str">
            <v>中山大学</v>
          </cell>
          <cell r="P228" t="str">
            <v>临床医学</v>
          </cell>
          <cell r="Q228" t="str">
            <v>100200</v>
          </cell>
          <cell r="R228" t="str">
            <v>临床医学</v>
          </cell>
          <cell r="S228" t="str">
            <v>42</v>
          </cell>
          <cell r="T228" t="str">
            <v>外科学（骨外）</v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>免试生</v>
          </cell>
          <cell r="AD228">
            <v>0</v>
          </cell>
          <cell r="AE228" t="str">
            <v>85.0</v>
          </cell>
          <cell r="AG228" t="str">
            <v>科研型</v>
          </cell>
          <cell r="AH228" t="str">
            <v>丁悦</v>
          </cell>
          <cell r="AI228" t="str">
            <v>骨科</v>
          </cell>
        </row>
        <row r="229">
          <cell r="A229" t="str">
            <v>105580810119977</v>
          </cell>
          <cell r="B229" t="str">
            <v>彭晓帅</v>
          </cell>
          <cell r="C229" t="str">
            <v>男</v>
          </cell>
          <cell r="D229" t="str">
            <v>19940406</v>
          </cell>
          <cell r="E229" t="str">
            <v>142701199404060615</v>
          </cell>
          <cell r="F229" t="str">
            <v>汉族</v>
          </cell>
          <cell r="G229" t="str">
            <v>中国共产党党员</v>
          </cell>
          <cell r="H229" t="str">
            <v>未婚</v>
          </cell>
          <cell r="I229" t="str">
            <v>无</v>
          </cell>
          <cell r="J229" t="str">
            <v>15340993608</v>
          </cell>
          <cell r="K229" t="str">
            <v>spdx2046</v>
          </cell>
          <cell r="L229" t="str">
            <v>其他人员</v>
          </cell>
          <cell r="M229" t="str">
            <v>全国统考</v>
          </cell>
          <cell r="N229" t="str">
            <v>非定向就业</v>
          </cell>
          <cell r="O229" t="str">
            <v>中国人民解放军第四军医大学</v>
          </cell>
          <cell r="P229" t="str">
            <v>临床医学</v>
          </cell>
          <cell r="Q229" t="str">
            <v>105100</v>
          </cell>
          <cell r="R229" t="str">
            <v>临床医学</v>
          </cell>
          <cell r="S229" t="str">
            <v>42</v>
          </cell>
          <cell r="T229" t="str">
            <v>外科学（骨外）</v>
          </cell>
          <cell r="V229" t="str">
            <v>81</v>
          </cell>
          <cell r="W229" t="str">
            <v>80</v>
          </cell>
          <cell r="X229" t="str">
            <v>249</v>
          </cell>
          <cell r="Y229" t="str">
            <v>410</v>
          </cell>
          <cell r="Z229" t="str">
            <v>报八院</v>
          </cell>
          <cell r="AA229">
            <v>83.67</v>
          </cell>
          <cell r="AB229">
            <v>84.67</v>
          </cell>
          <cell r="AC229">
            <v>271.33</v>
          </cell>
          <cell r="AD229">
            <v>439.67</v>
          </cell>
          <cell r="AE229">
            <v>439.66666666666703</v>
          </cell>
          <cell r="AG229" t="str">
            <v>临床型</v>
          </cell>
          <cell r="AH229" t="str">
            <v>高梁斌</v>
          </cell>
          <cell r="AI229" t="str">
            <v>骨科</v>
          </cell>
        </row>
        <row r="230">
          <cell r="A230" t="str">
            <v>105580810119982</v>
          </cell>
          <cell r="B230" t="str">
            <v>袁亮</v>
          </cell>
          <cell r="C230" t="str">
            <v>男</v>
          </cell>
          <cell r="D230" t="str">
            <v>19951212</v>
          </cell>
          <cell r="E230" t="str">
            <v>362424199512121613</v>
          </cell>
          <cell r="F230" t="str">
            <v>汉族</v>
          </cell>
          <cell r="G230" t="str">
            <v>中国共产主义青年团团员</v>
          </cell>
          <cell r="H230" t="str">
            <v>未婚</v>
          </cell>
          <cell r="I230" t="str">
            <v>无</v>
          </cell>
          <cell r="J230" t="str">
            <v>13672248861</v>
          </cell>
          <cell r="K230">
            <v>13672248861</v>
          </cell>
          <cell r="L230" t="str">
            <v>应届本科生</v>
          </cell>
          <cell r="M230" t="str">
            <v>全国统考</v>
          </cell>
          <cell r="N230" t="str">
            <v>非定向就业</v>
          </cell>
          <cell r="O230" t="str">
            <v>南昌大学</v>
          </cell>
          <cell r="P230" t="str">
            <v>临床医学</v>
          </cell>
          <cell r="Q230" t="str">
            <v>105100</v>
          </cell>
          <cell r="R230" t="str">
            <v>临床医学</v>
          </cell>
          <cell r="S230" t="str">
            <v>42</v>
          </cell>
          <cell r="T230" t="str">
            <v>外科学（骨外）</v>
          </cell>
          <cell r="V230" t="str">
            <v>81</v>
          </cell>
          <cell r="W230" t="str">
            <v>75</v>
          </cell>
          <cell r="X230" t="str">
            <v>231</v>
          </cell>
          <cell r="Y230" t="str">
            <v>387</v>
          </cell>
          <cell r="AA230">
            <v>94.67</v>
          </cell>
          <cell r="AB230">
            <v>91.83</v>
          </cell>
          <cell r="AC230">
            <v>285.67</v>
          </cell>
          <cell r="AD230">
            <v>472.17</v>
          </cell>
          <cell r="AE230">
            <v>472.16666666666703</v>
          </cell>
          <cell r="AG230" t="str">
            <v>临床型</v>
          </cell>
          <cell r="AH230" t="str">
            <v>叶伟</v>
          </cell>
          <cell r="AI230" t="str">
            <v>骨科</v>
          </cell>
        </row>
        <row r="231">
          <cell r="A231" t="str">
            <v>105580810120016</v>
          </cell>
          <cell r="B231" t="str">
            <v>张笛</v>
          </cell>
          <cell r="C231" t="str">
            <v>男</v>
          </cell>
          <cell r="D231" t="str">
            <v>19951219</v>
          </cell>
          <cell r="E231" t="str">
            <v>410105199512190093</v>
          </cell>
          <cell r="F231" t="str">
            <v>汉族</v>
          </cell>
          <cell r="G231" t="str">
            <v>中国共产主义青年团团员</v>
          </cell>
          <cell r="H231" t="str">
            <v>未婚</v>
          </cell>
          <cell r="I231" t="str">
            <v>无</v>
          </cell>
          <cell r="J231" t="str">
            <v>13838276954</v>
          </cell>
          <cell r="K231" t="str">
            <v>zhangdi67425029</v>
          </cell>
          <cell r="L231" t="str">
            <v>应届本科生</v>
          </cell>
          <cell r="M231" t="str">
            <v>全国统考</v>
          </cell>
          <cell r="N231" t="str">
            <v>非定向就业</v>
          </cell>
          <cell r="O231" t="str">
            <v>兰州大学</v>
          </cell>
          <cell r="P231" t="str">
            <v>临床医学</v>
          </cell>
          <cell r="Q231" t="str">
            <v>105100</v>
          </cell>
          <cell r="R231" t="str">
            <v>临床医学</v>
          </cell>
          <cell r="S231" t="str">
            <v>42</v>
          </cell>
          <cell r="T231" t="str">
            <v>外科学（骨外）</v>
          </cell>
          <cell r="V231" t="str">
            <v>78</v>
          </cell>
          <cell r="W231" t="str">
            <v>75</v>
          </cell>
          <cell r="X231" t="str">
            <v>234</v>
          </cell>
          <cell r="Y231" t="str">
            <v>387</v>
          </cell>
          <cell r="AA231">
            <v>93.33</v>
          </cell>
          <cell r="AB231">
            <v>94.17</v>
          </cell>
          <cell r="AC231">
            <v>288</v>
          </cell>
          <cell r="AD231">
            <v>475.5</v>
          </cell>
          <cell r="AE231">
            <v>475.5</v>
          </cell>
          <cell r="AG231" t="str">
            <v>临床型</v>
          </cell>
          <cell r="AH231" t="str">
            <v>李春海</v>
          </cell>
          <cell r="AI231" t="str">
            <v>骨科</v>
          </cell>
        </row>
        <row r="232">
          <cell r="A232" t="str">
            <v>105580810120013</v>
          </cell>
          <cell r="B232" t="str">
            <v>邓兴豪</v>
          </cell>
          <cell r="C232" t="str">
            <v>男</v>
          </cell>
          <cell r="D232" t="str">
            <v>19960311</v>
          </cell>
          <cell r="E232" t="str">
            <v>530102199603110317</v>
          </cell>
          <cell r="F232" t="str">
            <v>汉族</v>
          </cell>
          <cell r="G232" t="str">
            <v>中国共产主义青年团团员</v>
          </cell>
          <cell r="H232" t="str">
            <v>未婚</v>
          </cell>
          <cell r="I232" t="str">
            <v>无</v>
          </cell>
          <cell r="J232" t="str">
            <v>13880609897</v>
          </cell>
          <cell r="K232" t="str">
            <v>lap_open_alien</v>
          </cell>
          <cell r="L232" t="str">
            <v>其他人员</v>
          </cell>
          <cell r="M232" t="str">
            <v>全国统考</v>
          </cell>
          <cell r="N232" t="str">
            <v>非定向就业</v>
          </cell>
          <cell r="O232" t="str">
            <v>四川大学</v>
          </cell>
          <cell r="P232" t="str">
            <v>临床医学</v>
          </cell>
          <cell r="Q232" t="str">
            <v>105100</v>
          </cell>
          <cell r="R232" t="str">
            <v>临床医学</v>
          </cell>
          <cell r="S232" t="str">
            <v>42</v>
          </cell>
          <cell r="T232" t="str">
            <v>外科学（骨外）</v>
          </cell>
          <cell r="V232" t="str">
            <v>79</v>
          </cell>
          <cell r="W232" t="str">
            <v>79</v>
          </cell>
          <cell r="X232" t="str">
            <v>226</v>
          </cell>
          <cell r="Y232" t="str">
            <v>384</v>
          </cell>
          <cell r="AA232">
            <v>93.67</v>
          </cell>
          <cell r="AB232">
            <v>91.83</v>
          </cell>
          <cell r="AC232">
            <v>286.33</v>
          </cell>
          <cell r="AD232">
            <v>471.83</v>
          </cell>
          <cell r="AE232">
            <v>471.83333333333297</v>
          </cell>
          <cell r="AG232" t="str">
            <v>临床型</v>
          </cell>
          <cell r="AH232" t="str">
            <v>李卫平</v>
          </cell>
          <cell r="AI232" t="str">
            <v>骨科</v>
          </cell>
        </row>
        <row r="233">
          <cell r="A233" t="str">
            <v>105580810119990</v>
          </cell>
          <cell r="B233" t="str">
            <v>王哲宇</v>
          </cell>
          <cell r="C233" t="str">
            <v>男</v>
          </cell>
          <cell r="D233" t="str">
            <v>19970527</v>
          </cell>
          <cell r="E233" t="str">
            <v>412722199705270816</v>
          </cell>
          <cell r="F233" t="str">
            <v>汉族</v>
          </cell>
          <cell r="G233" t="str">
            <v>中国共产党党员</v>
          </cell>
          <cell r="H233" t="str">
            <v>未婚</v>
          </cell>
          <cell r="I233" t="str">
            <v>无</v>
          </cell>
          <cell r="J233" t="str">
            <v>18838063527</v>
          </cell>
          <cell r="K233" t="str">
            <v>wanghuan113527</v>
          </cell>
          <cell r="L233" t="str">
            <v>应届本科生</v>
          </cell>
          <cell r="M233" t="str">
            <v>全国统考</v>
          </cell>
          <cell r="N233" t="str">
            <v>非定向就业</v>
          </cell>
          <cell r="O233" t="str">
            <v>郑州大学</v>
          </cell>
          <cell r="P233" t="str">
            <v>临床医学</v>
          </cell>
          <cell r="Q233" t="str">
            <v>105100</v>
          </cell>
          <cell r="R233" t="str">
            <v>临床医学</v>
          </cell>
          <cell r="S233" t="str">
            <v>42</v>
          </cell>
          <cell r="T233" t="str">
            <v>外科学（骨外）</v>
          </cell>
          <cell r="V233" t="str">
            <v>77</v>
          </cell>
          <cell r="W233" t="str">
            <v>74</v>
          </cell>
          <cell r="X233" t="str">
            <v>230</v>
          </cell>
          <cell r="Y233" t="str">
            <v>381</v>
          </cell>
          <cell r="AA233">
            <v>97.5</v>
          </cell>
          <cell r="AB233">
            <v>95.83</v>
          </cell>
          <cell r="AC233">
            <v>290</v>
          </cell>
          <cell r="AD233">
            <v>483.33</v>
          </cell>
          <cell r="AE233">
            <v>483.33333333333297</v>
          </cell>
          <cell r="AG233" t="str">
            <v>临床型</v>
          </cell>
          <cell r="AH233" t="str">
            <v>高梁斌</v>
          </cell>
          <cell r="AI233" t="str">
            <v>骨科</v>
          </cell>
        </row>
        <row r="234">
          <cell r="A234" t="str">
            <v>105580810120000</v>
          </cell>
          <cell r="B234" t="str">
            <v>郭培栋</v>
          </cell>
          <cell r="C234" t="str">
            <v>男</v>
          </cell>
          <cell r="D234" t="str">
            <v>19970623</v>
          </cell>
          <cell r="E234" t="str">
            <v>440301199706237516</v>
          </cell>
          <cell r="F234" t="str">
            <v>汉族</v>
          </cell>
          <cell r="G234" t="str">
            <v>中国共产党党员</v>
          </cell>
          <cell r="H234" t="str">
            <v>未婚</v>
          </cell>
          <cell r="I234" t="str">
            <v>无</v>
          </cell>
          <cell r="J234" t="str">
            <v>13691889863</v>
          </cell>
          <cell r="K234" t="str">
            <v>pdpd251</v>
          </cell>
          <cell r="L234" t="str">
            <v>应届本科生</v>
          </cell>
          <cell r="M234" t="str">
            <v>全国统考</v>
          </cell>
          <cell r="N234" t="str">
            <v>非定向就业</v>
          </cell>
          <cell r="O234" t="str">
            <v>暨南大学</v>
          </cell>
          <cell r="P234" t="str">
            <v>临床医学</v>
          </cell>
          <cell r="Q234" t="str">
            <v>105100</v>
          </cell>
          <cell r="R234" t="str">
            <v>临床医学</v>
          </cell>
          <cell r="S234" t="str">
            <v>42</v>
          </cell>
          <cell r="T234" t="str">
            <v>外科学（骨外）</v>
          </cell>
          <cell r="V234" t="str">
            <v>79</v>
          </cell>
          <cell r="W234" t="str">
            <v>66</v>
          </cell>
          <cell r="X234" t="str">
            <v>234</v>
          </cell>
          <cell r="Y234" t="str">
            <v>379</v>
          </cell>
          <cell r="AA234">
            <v>93.33</v>
          </cell>
          <cell r="AB234">
            <v>92.67</v>
          </cell>
          <cell r="AC234">
            <v>285</v>
          </cell>
          <cell r="AD234">
            <v>471</v>
          </cell>
          <cell r="AE234">
            <v>471</v>
          </cell>
          <cell r="AG234" t="str">
            <v>临床型</v>
          </cell>
          <cell r="AH234" t="str">
            <v>丁悦</v>
          </cell>
          <cell r="AI234" t="str">
            <v>骨科</v>
          </cell>
        </row>
        <row r="235">
          <cell r="A235" t="str">
            <v>105580810119992</v>
          </cell>
          <cell r="B235" t="str">
            <v>林圳灿</v>
          </cell>
          <cell r="C235" t="str">
            <v>男</v>
          </cell>
          <cell r="D235" t="str">
            <v>19960128</v>
          </cell>
          <cell r="E235" t="str">
            <v>445281199601282733</v>
          </cell>
          <cell r="F235" t="str">
            <v>汉族</v>
          </cell>
          <cell r="G235" t="str">
            <v>中国共产主义青年团团员</v>
          </cell>
          <cell r="H235" t="str">
            <v>未婚</v>
          </cell>
          <cell r="I235" t="str">
            <v>无</v>
          </cell>
          <cell r="J235" t="str">
            <v>13723586360</v>
          </cell>
          <cell r="K235">
            <v>13723586360</v>
          </cell>
          <cell r="L235" t="str">
            <v>应届本科生</v>
          </cell>
          <cell r="M235" t="str">
            <v>全国统考</v>
          </cell>
          <cell r="N235" t="str">
            <v>非定向就业</v>
          </cell>
          <cell r="O235" t="str">
            <v>广东医科大学</v>
          </cell>
          <cell r="P235" t="str">
            <v>临床医学</v>
          </cell>
          <cell r="Q235" t="str">
            <v>105100</v>
          </cell>
          <cell r="R235" t="str">
            <v>临床医学</v>
          </cell>
          <cell r="S235" t="str">
            <v>42</v>
          </cell>
          <cell r="T235" t="str">
            <v>外科学（骨外）</v>
          </cell>
          <cell r="V235" t="str">
            <v>74</v>
          </cell>
          <cell r="W235" t="str">
            <v>71</v>
          </cell>
          <cell r="X235" t="str">
            <v>232</v>
          </cell>
          <cell r="Y235" t="str">
            <v>377</v>
          </cell>
          <cell r="Z235" t="str">
            <v>报八院</v>
          </cell>
          <cell r="AA235">
            <v>84.83</v>
          </cell>
          <cell r="AB235">
            <v>88.17</v>
          </cell>
          <cell r="AC235">
            <v>282</v>
          </cell>
          <cell r="AD235">
            <v>455</v>
          </cell>
          <cell r="AE235">
            <v>455</v>
          </cell>
          <cell r="AG235" t="str">
            <v>临床型</v>
          </cell>
          <cell r="AH235" t="str">
            <v>马若凡</v>
          </cell>
          <cell r="AI235" t="str">
            <v>骨科</v>
          </cell>
        </row>
        <row r="236">
          <cell r="A236" t="str">
            <v>105580810119997</v>
          </cell>
          <cell r="B236" t="str">
            <v>陈谦</v>
          </cell>
          <cell r="C236" t="str">
            <v>男</v>
          </cell>
          <cell r="D236" t="str">
            <v>19970316</v>
          </cell>
          <cell r="E236" t="str">
            <v>440223199703160018</v>
          </cell>
          <cell r="F236" t="str">
            <v>汉族</v>
          </cell>
          <cell r="G236" t="str">
            <v>中国共产主义青年团团员</v>
          </cell>
          <cell r="H236" t="str">
            <v>未婚</v>
          </cell>
          <cell r="I236" t="str">
            <v>无</v>
          </cell>
          <cell r="J236" t="str">
            <v>18718118627</v>
          </cell>
          <cell r="K236">
            <v>18718118627</v>
          </cell>
          <cell r="L236" t="str">
            <v>应届本科生</v>
          </cell>
          <cell r="M236" t="str">
            <v>全国统考</v>
          </cell>
          <cell r="N236" t="str">
            <v>非定向就业</v>
          </cell>
          <cell r="O236" t="str">
            <v>广州医科大学</v>
          </cell>
          <cell r="P236" t="str">
            <v>临床医学</v>
          </cell>
          <cell r="Q236" t="str">
            <v>105100</v>
          </cell>
          <cell r="R236" t="str">
            <v>临床医学</v>
          </cell>
          <cell r="S236" t="str">
            <v>42</v>
          </cell>
          <cell r="T236" t="str">
            <v>外科学（骨外）</v>
          </cell>
          <cell r="V236" t="str">
            <v>75</v>
          </cell>
          <cell r="W236" t="str">
            <v>76</v>
          </cell>
          <cell r="X236" t="str">
            <v>225</v>
          </cell>
          <cell r="Y236" t="str">
            <v>376</v>
          </cell>
          <cell r="AA236">
            <v>83.67</v>
          </cell>
          <cell r="AB236">
            <v>84.67</v>
          </cell>
          <cell r="AC236">
            <v>282.83</v>
          </cell>
          <cell r="AD236">
            <v>451.17</v>
          </cell>
          <cell r="AE236">
            <v>451.16666666666703</v>
          </cell>
          <cell r="AG236" t="str">
            <v>临床型</v>
          </cell>
          <cell r="AH236" t="str">
            <v>陈燕涛</v>
          </cell>
          <cell r="AI236" t="str">
            <v>骨科</v>
          </cell>
        </row>
        <row r="237">
          <cell r="A237" t="str">
            <v>105580810119985</v>
          </cell>
          <cell r="B237" t="str">
            <v>梁长春</v>
          </cell>
          <cell r="C237" t="str">
            <v>男</v>
          </cell>
          <cell r="D237" t="str">
            <v>19950925</v>
          </cell>
          <cell r="E237" t="str">
            <v>360781199509254214</v>
          </cell>
          <cell r="F237" t="str">
            <v>汉族</v>
          </cell>
          <cell r="G237" t="str">
            <v>中国共产主义青年团团员</v>
          </cell>
          <cell r="H237" t="str">
            <v>未婚</v>
          </cell>
          <cell r="I237" t="str">
            <v>无</v>
          </cell>
          <cell r="J237" t="str">
            <v>15853171921</v>
          </cell>
          <cell r="K237" t="str">
            <v>changchunsdu</v>
          </cell>
          <cell r="L237" t="str">
            <v>其他人员</v>
          </cell>
          <cell r="M237" t="str">
            <v>全国统考</v>
          </cell>
          <cell r="N237" t="str">
            <v>非定向就业</v>
          </cell>
          <cell r="O237" t="str">
            <v>山东大学</v>
          </cell>
          <cell r="P237" t="str">
            <v>临床医学</v>
          </cell>
          <cell r="Q237" t="str">
            <v>105100</v>
          </cell>
          <cell r="R237" t="str">
            <v>临床医学</v>
          </cell>
          <cell r="S237" t="str">
            <v>42</v>
          </cell>
          <cell r="T237" t="str">
            <v>外科学（骨外）</v>
          </cell>
          <cell r="V237" t="str">
            <v>77</v>
          </cell>
          <cell r="W237" t="str">
            <v>85</v>
          </cell>
          <cell r="X237" t="str">
            <v>210</v>
          </cell>
          <cell r="Y237" t="str">
            <v>372</v>
          </cell>
          <cell r="AA237">
            <v>74</v>
          </cell>
          <cell r="AB237">
            <v>75.17</v>
          </cell>
          <cell r="AC237">
            <v>269.17</v>
          </cell>
          <cell r="AD237">
            <v>418.34000000000003</v>
          </cell>
          <cell r="AE237">
            <v>418.33333333333297</v>
          </cell>
          <cell r="AG237" t="str">
            <v>临床型</v>
          </cell>
          <cell r="AH237" t="str">
            <v>黄霖</v>
          </cell>
          <cell r="AI237" t="str">
            <v>骨科</v>
          </cell>
        </row>
        <row r="238">
          <cell r="A238" t="str">
            <v>105580810120012</v>
          </cell>
          <cell r="B238" t="str">
            <v>鄢浩林</v>
          </cell>
          <cell r="C238" t="str">
            <v>男</v>
          </cell>
          <cell r="D238" t="str">
            <v>19970625</v>
          </cell>
          <cell r="E238" t="str">
            <v>360203199706251518</v>
          </cell>
          <cell r="F238" t="str">
            <v>汉族</v>
          </cell>
          <cell r="G238" t="str">
            <v>中国共产主义青年团团员</v>
          </cell>
          <cell r="H238" t="str">
            <v>未婚</v>
          </cell>
          <cell r="I238" t="str">
            <v>无</v>
          </cell>
          <cell r="J238" t="str">
            <v>18780143625</v>
          </cell>
          <cell r="K238" t="str">
            <v>D18780143625</v>
          </cell>
          <cell r="L238" t="str">
            <v>应届本科生</v>
          </cell>
          <cell r="M238" t="str">
            <v>全国统考</v>
          </cell>
          <cell r="N238" t="str">
            <v>非定向就业</v>
          </cell>
          <cell r="O238" t="str">
            <v>成都医学院</v>
          </cell>
          <cell r="P238" t="str">
            <v>临床医学</v>
          </cell>
          <cell r="Q238" t="str">
            <v>105100</v>
          </cell>
          <cell r="R238" t="str">
            <v>临床医学</v>
          </cell>
          <cell r="S238" t="str">
            <v>42</v>
          </cell>
          <cell r="T238" t="str">
            <v>外科学（骨外）</v>
          </cell>
          <cell r="V238" t="str">
            <v>71</v>
          </cell>
          <cell r="W238" t="str">
            <v>71</v>
          </cell>
          <cell r="X238" t="str">
            <v>228</v>
          </cell>
          <cell r="Y238" t="str">
            <v>370</v>
          </cell>
          <cell r="AA238">
            <v>70.83</v>
          </cell>
          <cell r="AB238">
            <v>73.5</v>
          </cell>
          <cell r="AC238">
            <v>268.33</v>
          </cell>
          <cell r="AD238">
            <v>412.65999999999997</v>
          </cell>
          <cell r="AE238">
            <v>412.66666666666703</v>
          </cell>
          <cell r="AG238" t="str">
            <v>临床型</v>
          </cell>
          <cell r="AH238" t="str">
            <v>高梁斌</v>
          </cell>
          <cell r="AI238" t="str">
            <v>骨科</v>
          </cell>
        </row>
        <row r="239">
          <cell r="A239" t="str">
            <v>105580810120008</v>
          </cell>
          <cell r="B239" t="str">
            <v>郑忠灿</v>
          </cell>
          <cell r="C239" t="str">
            <v>男</v>
          </cell>
          <cell r="D239" t="str">
            <v>19960530</v>
          </cell>
          <cell r="E239" t="str">
            <v>440582199605305435</v>
          </cell>
          <cell r="F239" t="str">
            <v>汉族</v>
          </cell>
          <cell r="G239" t="str">
            <v>中国共产主义青年团团员</v>
          </cell>
          <cell r="H239" t="str">
            <v>未婚</v>
          </cell>
          <cell r="I239" t="str">
            <v>无</v>
          </cell>
          <cell r="J239" t="str">
            <v>13699853622</v>
          </cell>
          <cell r="K239" t="str">
            <v>Volcano959</v>
          </cell>
          <cell r="L239" t="str">
            <v>应届本科生</v>
          </cell>
          <cell r="M239" t="str">
            <v>全国统考</v>
          </cell>
          <cell r="N239" t="str">
            <v>非定向就业</v>
          </cell>
          <cell r="O239" t="str">
            <v>南方医科大学</v>
          </cell>
          <cell r="P239" t="str">
            <v>临床医学</v>
          </cell>
          <cell r="Q239" t="str">
            <v>105100</v>
          </cell>
          <cell r="R239" t="str">
            <v>临床医学</v>
          </cell>
          <cell r="S239" t="str">
            <v>42</v>
          </cell>
          <cell r="T239" t="str">
            <v>外科学（骨外）</v>
          </cell>
          <cell r="V239" t="str">
            <v>76</v>
          </cell>
          <cell r="W239" t="str">
            <v>88</v>
          </cell>
          <cell r="X239" t="str">
            <v>204</v>
          </cell>
          <cell r="Y239" t="str">
            <v>368</v>
          </cell>
          <cell r="Z239" t="str">
            <v>报八院</v>
          </cell>
          <cell r="AA239">
            <v>85.83</v>
          </cell>
          <cell r="AB239">
            <v>86.67</v>
          </cell>
          <cell r="AC239">
            <v>285</v>
          </cell>
          <cell r="AD239">
            <v>457.5</v>
          </cell>
          <cell r="AE239">
            <v>457.5</v>
          </cell>
          <cell r="AG239" t="str">
            <v>临床型</v>
          </cell>
          <cell r="AH239" t="str">
            <v>丁悦</v>
          </cell>
          <cell r="AI239" t="str">
            <v>骨科</v>
          </cell>
        </row>
        <row r="240">
          <cell r="A240" t="str">
            <v>105580810120006</v>
          </cell>
          <cell r="B240" t="str">
            <v>刘方舟</v>
          </cell>
          <cell r="C240" t="str">
            <v>男</v>
          </cell>
          <cell r="D240" t="str">
            <v>19951215</v>
          </cell>
          <cell r="E240" t="str">
            <v>320122199512150037</v>
          </cell>
          <cell r="F240" t="str">
            <v>汉族</v>
          </cell>
          <cell r="G240" t="str">
            <v>中国共产主义青年团团员</v>
          </cell>
          <cell r="H240" t="str">
            <v>未婚</v>
          </cell>
          <cell r="I240" t="str">
            <v>无</v>
          </cell>
          <cell r="J240" t="str">
            <v>18913317899</v>
          </cell>
          <cell r="K240" t="str">
            <v>hiowlcity</v>
          </cell>
          <cell r="L240" t="str">
            <v>应届本科生</v>
          </cell>
          <cell r="M240" t="str">
            <v>全国统考</v>
          </cell>
          <cell r="N240" t="str">
            <v>非定向就业</v>
          </cell>
          <cell r="O240" t="str">
            <v>中山大学</v>
          </cell>
          <cell r="P240" t="str">
            <v>临床医学</v>
          </cell>
          <cell r="Q240" t="str">
            <v>105100</v>
          </cell>
          <cell r="R240" t="str">
            <v>临床医学</v>
          </cell>
          <cell r="S240" t="str">
            <v>42</v>
          </cell>
          <cell r="T240" t="str">
            <v>外科学（骨外）</v>
          </cell>
          <cell r="V240" t="str">
            <v>67</v>
          </cell>
          <cell r="W240" t="str">
            <v>85</v>
          </cell>
          <cell r="X240" t="str">
            <v>208</v>
          </cell>
          <cell r="Y240" t="str">
            <v>360</v>
          </cell>
          <cell r="AA240">
            <v>94.83</v>
          </cell>
          <cell r="AB240">
            <v>94.17</v>
          </cell>
          <cell r="AC240">
            <v>290.5</v>
          </cell>
          <cell r="AD240">
            <v>479.5</v>
          </cell>
          <cell r="AE240">
            <v>479.5</v>
          </cell>
          <cell r="AG240" t="str">
            <v>临床型</v>
          </cell>
          <cell r="AH240" t="str">
            <v>马若凡</v>
          </cell>
          <cell r="AI240" t="str">
            <v>骨科</v>
          </cell>
        </row>
        <row r="241">
          <cell r="A241" t="str">
            <v>105580810119993</v>
          </cell>
          <cell r="B241" t="str">
            <v>黄振成</v>
          </cell>
          <cell r="C241" t="str">
            <v>男</v>
          </cell>
          <cell r="D241" t="str">
            <v>19950217</v>
          </cell>
          <cell r="E241" t="str">
            <v>440921199502174216</v>
          </cell>
          <cell r="F241" t="str">
            <v>汉族</v>
          </cell>
          <cell r="G241" t="str">
            <v>中国共产主义青年团团员</v>
          </cell>
          <cell r="H241" t="str">
            <v>未婚</v>
          </cell>
          <cell r="I241" t="str">
            <v>无</v>
          </cell>
          <cell r="J241" t="str">
            <v>15521336058</v>
          </cell>
          <cell r="K241">
            <v>15521336058</v>
          </cell>
          <cell r="L241" t="str">
            <v>其他人员</v>
          </cell>
          <cell r="M241" t="str">
            <v>全国统考</v>
          </cell>
          <cell r="N241" t="str">
            <v>非定向就业</v>
          </cell>
          <cell r="O241" t="str">
            <v>暨南大学</v>
          </cell>
          <cell r="P241" t="str">
            <v>临床医学</v>
          </cell>
          <cell r="Q241" t="str">
            <v>105100</v>
          </cell>
          <cell r="R241" t="str">
            <v>临床医学</v>
          </cell>
          <cell r="S241" t="str">
            <v>42</v>
          </cell>
          <cell r="T241" t="str">
            <v>外科学（骨外）</v>
          </cell>
          <cell r="V241" t="str">
            <v>70</v>
          </cell>
          <cell r="W241" t="str">
            <v>68</v>
          </cell>
          <cell r="X241" t="str">
            <v>213</v>
          </cell>
          <cell r="Y241" t="str">
            <v>351</v>
          </cell>
          <cell r="Z241" t="str">
            <v>报八院</v>
          </cell>
          <cell r="AA241">
            <v>66.17</v>
          </cell>
          <cell r="AB241">
            <v>69</v>
          </cell>
          <cell r="AC241">
            <v>260.33</v>
          </cell>
          <cell r="AD241">
            <v>395.5</v>
          </cell>
          <cell r="AE241">
            <v>395.5</v>
          </cell>
          <cell r="AG241" t="str">
            <v>临床型</v>
          </cell>
          <cell r="AH241" t="str">
            <v>马若凡</v>
          </cell>
          <cell r="AI241" t="str">
            <v>骨科</v>
          </cell>
        </row>
        <row r="242">
          <cell r="A242" t="str">
            <v>105580810120007</v>
          </cell>
          <cell r="B242" t="str">
            <v>郑镇泽</v>
          </cell>
          <cell r="C242" t="str">
            <v>男</v>
          </cell>
          <cell r="D242" t="str">
            <v>19941205</v>
          </cell>
          <cell r="E242" t="str">
            <v>610402199412050290</v>
          </cell>
          <cell r="F242" t="str">
            <v>汉族</v>
          </cell>
          <cell r="G242" t="str">
            <v>中国共产主义青年团团员</v>
          </cell>
          <cell r="H242" t="str">
            <v>未婚</v>
          </cell>
          <cell r="I242" t="str">
            <v>无</v>
          </cell>
          <cell r="J242" t="str">
            <v>15626470353</v>
          </cell>
          <cell r="K242" t="str">
            <v>zzz9405</v>
          </cell>
          <cell r="L242" t="str">
            <v>应届本科生</v>
          </cell>
          <cell r="M242" t="str">
            <v>全国统考</v>
          </cell>
          <cell r="N242" t="str">
            <v>非定向就业</v>
          </cell>
          <cell r="O242" t="str">
            <v>中山大学</v>
          </cell>
          <cell r="P242" t="str">
            <v>临床医学</v>
          </cell>
          <cell r="Q242" t="str">
            <v>105100</v>
          </cell>
          <cell r="R242" t="str">
            <v>临床医学</v>
          </cell>
          <cell r="S242" t="str">
            <v>42</v>
          </cell>
          <cell r="T242" t="str">
            <v>外科学（骨外）</v>
          </cell>
          <cell r="V242" t="str">
            <v>65</v>
          </cell>
          <cell r="W242" t="str">
            <v>79</v>
          </cell>
          <cell r="X242" t="str">
            <v>199</v>
          </cell>
          <cell r="Y242" t="str">
            <v>343</v>
          </cell>
          <cell r="AA242">
            <v>96</v>
          </cell>
          <cell r="AB242">
            <v>93</v>
          </cell>
          <cell r="AC242">
            <v>295.67</v>
          </cell>
          <cell r="AD242">
            <v>484.67</v>
          </cell>
          <cell r="AE242">
            <v>484.66666666666703</v>
          </cell>
          <cell r="AG242" t="str">
            <v>临床型</v>
          </cell>
          <cell r="AH242" t="str">
            <v>杨睿</v>
          </cell>
          <cell r="AI242" t="str">
            <v>骨科</v>
          </cell>
        </row>
        <row r="243">
          <cell r="A243" t="str">
            <v>105580810120014</v>
          </cell>
          <cell r="B243" t="str">
            <v>杨灿春</v>
          </cell>
          <cell r="C243" t="str">
            <v>男</v>
          </cell>
          <cell r="D243" t="str">
            <v>19951015</v>
          </cell>
          <cell r="E243" t="str">
            <v>532328199510150017</v>
          </cell>
          <cell r="F243" t="str">
            <v>汉族</v>
          </cell>
          <cell r="G243" t="str">
            <v>中国共产党党员</v>
          </cell>
          <cell r="H243" t="str">
            <v>未婚</v>
          </cell>
          <cell r="I243" t="str">
            <v>无</v>
          </cell>
          <cell r="J243" t="str">
            <v>18468214151</v>
          </cell>
          <cell r="K243" t="str">
            <v>ycc836693664</v>
          </cell>
          <cell r="L243" t="str">
            <v>其他人员</v>
          </cell>
          <cell r="M243" t="str">
            <v>全国统考</v>
          </cell>
          <cell r="N243" t="str">
            <v>非定向就业</v>
          </cell>
          <cell r="O243" t="str">
            <v>昆明医科大学</v>
          </cell>
          <cell r="P243" t="str">
            <v>临床医学</v>
          </cell>
          <cell r="Q243" t="str">
            <v>105100</v>
          </cell>
          <cell r="R243" t="str">
            <v>临床医学</v>
          </cell>
          <cell r="S243" t="str">
            <v>42</v>
          </cell>
          <cell r="T243" t="str">
            <v>外科学（骨外）</v>
          </cell>
          <cell r="V243" t="str">
            <v>74</v>
          </cell>
          <cell r="W243" t="str">
            <v>60</v>
          </cell>
          <cell r="X243" t="str">
            <v>206</v>
          </cell>
          <cell r="Y243" t="str">
            <v>340</v>
          </cell>
          <cell r="AA243">
            <v>63.83</v>
          </cell>
          <cell r="AB243">
            <v>78.5</v>
          </cell>
          <cell r="AC243">
            <v>236.17</v>
          </cell>
          <cell r="AD243">
            <v>378.5</v>
          </cell>
          <cell r="AE243">
            <v>378.5</v>
          </cell>
          <cell r="AG243" t="str">
            <v>临床型</v>
          </cell>
          <cell r="AH243" t="str">
            <v>高梁斌</v>
          </cell>
          <cell r="AI243" t="str">
            <v>骨科</v>
          </cell>
        </row>
        <row r="244">
          <cell r="A244" t="str">
            <v>105580810119995</v>
          </cell>
          <cell r="B244" t="str">
            <v>邢通</v>
          </cell>
          <cell r="C244" t="str">
            <v>男</v>
          </cell>
          <cell r="D244" t="str">
            <v>19940825</v>
          </cell>
          <cell r="E244" t="str">
            <v>140502199408250014</v>
          </cell>
          <cell r="F244" t="str">
            <v>汉族</v>
          </cell>
          <cell r="G244" t="str">
            <v>中国共产主义青年团团员</v>
          </cell>
          <cell r="H244" t="str">
            <v>未婚</v>
          </cell>
          <cell r="I244" t="str">
            <v>无</v>
          </cell>
          <cell r="J244" t="str">
            <v>13602449257</v>
          </cell>
          <cell r="K244" t="str">
            <v>xingtong1698</v>
          </cell>
          <cell r="L244" t="str">
            <v>其他人员</v>
          </cell>
          <cell r="M244" t="str">
            <v>全国统考</v>
          </cell>
          <cell r="N244" t="str">
            <v>非定向就业</v>
          </cell>
          <cell r="O244" t="str">
            <v>中山大学</v>
          </cell>
          <cell r="P244" t="str">
            <v>临床医学</v>
          </cell>
          <cell r="Q244" t="str">
            <v>105100</v>
          </cell>
          <cell r="R244" t="str">
            <v>临床医学</v>
          </cell>
          <cell r="S244" t="str">
            <v>42</v>
          </cell>
          <cell r="T244" t="str">
            <v>外科学（骨外）</v>
          </cell>
          <cell r="V244" t="str">
            <v>74</v>
          </cell>
          <cell r="W244" t="str">
            <v>81</v>
          </cell>
          <cell r="X244" t="str">
            <v>183</v>
          </cell>
          <cell r="Y244" t="str">
            <v>338</v>
          </cell>
          <cell r="AA244">
            <v>61.83</v>
          </cell>
          <cell r="AB244">
            <v>67.17</v>
          </cell>
          <cell r="AC244">
            <v>241.5</v>
          </cell>
          <cell r="AD244">
            <v>370.5</v>
          </cell>
          <cell r="AE244">
            <v>370.5</v>
          </cell>
          <cell r="AG244" t="str">
            <v>临床型</v>
          </cell>
          <cell r="AH244" t="str">
            <v>黄霖</v>
          </cell>
          <cell r="AI244" t="str">
            <v>骨科</v>
          </cell>
        </row>
        <row r="245">
          <cell r="A245" t="str">
            <v>105580810120005</v>
          </cell>
          <cell r="B245" t="str">
            <v>王永波</v>
          </cell>
          <cell r="C245" t="str">
            <v>男</v>
          </cell>
          <cell r="D245" t="str">
            <v>19960220</v>
          </cell>
          <cell r="E245" t="str">
            <v>440883199602201430</v>
          </cell>
          <cell r="F245" t="str">
            <v>汉族</v>
          </cell>
          <cell r="G245" t="str">
            <v>中国共产主义青年团团员</v>
          </cell>
          <cell r="H245" t="str">
            <v>未婚</v>
          </cell>
          <cell r="I245" t="str">
            <v>无</v>
          </cell>
          <cell r="J245" t="str">
            <v>18819253935</v>
          </cell>
          <cell r="K245" t="str">
            <v>wong0407</v>
          </cell>
          <cell r="L245" t="str">
            <v>应届本科生</v>
          </cell>
          <cell r="M245" t="str">
            <v>全国统考</v>
          </cell>
          <cell r="N245" t="str">
            <v>非定向就业</v>
          </cell>
          <cell r="O245" t="str">
            <v>中山大学</v>
          </cell>
          <cell r="P245" t="str">
            <v>临床医学</v>
          </cell>
          <cell r="Q245" t="str">
            <v>105100</v>
          </cell>
          <cell r="R245" t="str">
            <v>临床医学</v>
          </cell>
          <cell r="S245" t="str">
            <v>42</v>
          </cell>
          <cell r="T245" t="str">
            <v>外科学（骨外）</v>
          </cell>
          <cell r="V245" t="str">
            <v>73</v>
          </cell>
          <cell r="W245" t="str">
            <v>77</v>
          </cell>
          <cell r="X245" t="str">
            <v>187</v>
          </cell>
          <cell r="Y245" t="str">
            <v>337</v>
          </cell>
          <cell r="AA245">
            <v>93</v>
          </cell>
          <cell r="AB245">
            <v>93</v>
          </cell>
          <cell r="AC245">
            <v>289</v>
          </cell>
          <cell r="AD245">
            <v>475</v>
          </cell>
          <cell r="AE245">
            <v>475</v>
          </cell>
          <cell r="AG245" t="str">
            <v>科研型</v>
          </cell>
          <cell r="AH245" t="str">
            <v>叶记超</v>
          </cell>
          <cell r="AI245" t="str">
            <v>骨科</v>
          </cell>
        </row>
        <row r="246">
          <cell r="A246" t="str">
            <v>105580810120001</v>
          </cell>
          <cell r="B246" t="str">
            <v>温国明</v>
          </cell>
          <cell r="C246" t="str">
            <v>男</v>
          </cell>
          <cell r="D246" t="str">
            <v>19961021</v>
          </cell>
          <cell r="E246" t="str">
            <v>441900199610213031</v>
          </cell>
          <cell r="F246" t="str">
            <v>汉族</v>
          </cell>
          <cell r="G246" t="str">
            <v>中国共产主义青年团团员</v>
          </cell>
          <cell r="H246" t="str">
            <v>未婚</v>
          </cell>
          <cell r="I246" t="str">
            <v>无</v>
          </cell>
          <cell r="J246" t="str">
            <v>13712110630</v>
          </cell>
          <cell r="K246">
            <v>13712110630</v>
          </cell>
          <cell r="L246" t="str">
            <v>应届本科生</v>
          </cell>
          <cell r="M246" t="str">
            <v>全国统考</v>
          </cell>
          <cell r="N246" t="str">
            <v>非定向就业</v>
          </cell>
          <cell r="O246" t="str">
            <v>中山大学</v>
          </cell>
          <cell r="P246" t="str">
            <v>临床医学</v>
          </cell>
          <cell r="Q246" t="str">
            <v>105100</v>
          </cell>
          <cell r="R246" t="str">
            <v>临床医学</v>
          </cell>
          <cell r="S246" t="str">
            <v>42</v>
          </cell>
          <cell r="T246" t="str">
            <v>外科学（骨外）</v>
          </cell>
          <cell r="V246" t="str">
            <v>77</v>
          </cell>
          <cell r="W246" t="str">
            <v>68</v>
          </cell>
          <cell r="X246" t="str">
            <v>192</v>
          </cell>
          <cell r="Y246" t="str">
            <v>337</v>
          </cell>
          <cell r="AA246">
            <v>66.33</v>
          </cell>
          <cell r="AB246">
            <v>76.83</v>
          </cell>
          <cell r="AC246">
            <v>246.33</v>
          </cell>
          <cell r="AD246">
            <v>389.49</v>
          </cell>
          <cell r="AE246">
            <v>389.5</v>
          </cell>
          <cell r="AG246" t="str">
            <v>临床型</v>
          </cell>
          <cell r="AH246" t="str">
            <v>黄霖</v>
          </cell>
          <cell r="AI246" t="str">
            <v>骨科</v>
          </cell>
        </row>
        <row r="247">
          <cell r="A247" t="str">
            <v>105580810119988</v>
          </cell>
          <cell r="B247" t="str">
            <v>孟轲</v>
          </cell>
          <cell r="C247" t="str">
            <v>男</v>
          </cell>
          <cell r="D247" t="str">
            <v>19921206</v>
          </cell>
          <cell r="E247" t="str">
            <v>411122199212060075</v>
          </cell>
          <cell r="F247" t="str">
            <v>汉族</v>
          </cell>
          <cell r="G247" t="str">
            <v>中国共产主义青年团团员</v>
          </cell>
          <cell r="H247" t="str">
            <v>已婚</v>
          </cell>
          <cell r="I247" t="str">
            <v>无</v>
          </cell>
          <cell r="J247" t="str">
            <v>19943900075</v>
          </cell>
          <cell r="K247">
            <v>920678890</v>
          </cell>
          <cell r="L247" t="str">
            <v>其他人员</v>
          </cell>
          <cell r="M247" t="str">
            <v>全国统考</v>
          </cell>
          <cell r="N247" t="str">
            <v>非定向就业</v>
          </cell>
          <cell r="O247" t="str">
            <v>西安交通大学</v>
          </cell>
          <cell r="P247" t="str">
            <v>临床医学</v>
          </cell>
          <cell r="Q247" t="str">
            <v>105100</v>
          </cell>
          <cell r="R247" t="str">
            <v>临床医学</v>
          </cell>
          <cell r="S247" t="str">
            <v>42</v>
          </cell>
          <cell r="T247" t="str">
            <v>外科学（骨外）</v>
          </cell>
          <cell r="V247" t="str">
            <v>69</v>
          </cell>
          <cell r="W247" t="str">
            <v>64</v>
          </cell>
          <cell r="X247" t="str">
            <v>194</v>
          </cell>
          <cell r="Y247" t="str">
            <v>327</v>
          </cell>
          <cell r="AA247">
            <v>65.33</v>
          </cell>
          <cell r="AB247">
            <v>70.83</v>
          </cell>
          <cell r="AC247">
            <v>245</v>
          </cell>
          <cell r="AD247">
            <v>381.15999999999997</v>
          </cell>
          <cell r="AE247">
            <v>381.16666666666703</v>
          </cell>
          <cell r="AG247" t="str">
            <v>临床型</v>
          </cell>
          <cell r="AH247" t="str">
            <v>杨睿</v>
          </cell>
          <cell r="AI247" t="str">
            <v>骨科</v>
          </cell>
        </row>
        <row r="248">
          <cell r="A248" t="str">
            <v>105580810120009</v>
          </cell>
          <cell r="B248" t="str">
            <v>栗少光</v>
          </cell>
          <cell r="C248" t="str">
            <v>男</v>
          </cell>
          <cell r="D248" t="str">
            <v>19960610</v>
          </cell>
          <cell r="E248" t="str">
            <v>150102199606100113</v>
          </cell>
          <cell r="F248" t="str">
            <v>汉族</v>
          </cell>
          <cell r="G248" t="str">
            <v>中国共产主义青年团团员</v>
          </cell>
          <cell r="H248" t="str">
            <v>未婚</v>
          </cell>
          <cell r="I248" t="str">
            <v>无</v>
          </cell>
          <cell r="J248" t="str">
            <v>13016001379</v>
          </cell>
          <cell r="K248" t="str">
            <v>sito2ndsson-Lilin</v>
          </cell>
          <cell r="L248" t="str">
            <v>应届本科生</v>
          </cell>
          <cell r="M248" t="str">
            <v>全国统考</v>
          </cell>
          <cell r="N248" t="str">
            <v>非定向就业</v>
          </cell>
          <cell r="O248" t="str">
            <v>中山大学</v>
          </cell>
          <cell r="P248" t="str">
            <v>临床医学</v>
          </cell>
          <cell r="Q248" t="str">
            <v>105100</v>
          </cell>
          <cell r="R248" t="str">
            <v>临床医学</v>
          </cell>
          <cell r="S248" t="str">
            <v>42</v>
          </cell>
          <cell r="T248" t="str">
            <v>外科学（骨外）</v>
          </cell>
          <cell r="V248" t="str">
            <v>73</v>
          </cell>
          <cell r="W248" t="str">
            <v>76</v>
          </cell>
          <cell r="X248" t="str">
            <v>172</v>
          </cell>
          <cell r="Y248" t="str">
            <v>321</v>
          </cell>
          <cell r="AA248">
            <v>89.33</v>
          </cell>
          <cell r="AB248">
            <v>90.5</v>
          </cell>
          <cell r="AC248">
            <v>285.83</v>
          </cell>
          <cell r="AD248">
            <v>465.65999999999997</v>
          </cell>
          <cell r="AE248">
            <v>465.66666666666703</v>
          </cell>
          <cell r="AG248" t="str">
            <v>临床型</v>
          </cell>
          <cell r="AH248" t="str">
            <v>梁安靖</v>
          </cell>
          <cell r="AI248" t="str">
            <v>骨科</v>
          </cell>
        </row>
        <row r="249">
          <cell r="A249" t="str">
            <v>105580810119981</v>
          </cell>
          <cell r="B249" t="str">
            <v>刘成啸</v>
          </cell>
          <cell r="C249" t="str">
            <v>男</v>
          </cell>
          <cell r="D249" t="str">
            <v>19951123</v>
          </cell>
          <cell r="E249" t="str">
            <v>420683199511230055</v>
          </cell>
          <cell r="F249" t="str">
            <v>汉族</v>
          </cell>
          <cell r="G249" t="str">
            <v>中国共产党党员</v>
          </cell>
          <cell r="H249" t="str">
            <v>未婚</v>
          </cell>
          <cell r="I249" t="str">
            <v>无</v>
          </cell>
          <cell r="J249" t="str">
            <v>13043009949</v>
          </cell>
          <cell r="K249" t="str">
            <v>cxliu_xmu</v>
          </cell>
          <cell r="L249" t="str">
            <v>其他人员</v>
          </cell>
          <cell r="M249" t="str">
            <v>全国统考</v>
          </cell>
          <cell r="N249" t="str">
            <v>非定向就业</v>
          </cell>
          <cell r="O249" t="str">
            <v>厦门大学</v>
          </cell>
          <cell r="P249" t="str">
            <v>临床医学</v>
          </cell>
          <cell r="Q249" t="str">
            <v>105100</v>
          </cell>
          <cell r="R249" t="str">
            <v>临床医学</v>
          </cell>
          <cell r="S249" t="str">
            <v>42</v>
          </cell>
          <cell r="T249" t="str">
            <v>外科学（骨外）</v>
          </cell>
          <cell r="V249" t="str">
            <v>73</v>
          </cell>
          <cell r="W249" t="str">
            <v>58</v>
          </cell>
          <cell r="X249" t="str">
            <v>183</v>
          </cell>
          <cell r="Y249" t="str">
            <v>314</v>
          </cell>
          <cell r="AA249">
            <v>67.67</v>
          </cell>
          <cell r="AB249">
            <v>75.17</v>
          </cell>
          <cell r="AC249">
            <v>251</v>
          </cell>
          <cell r="AD249">
            <v>393.84000000000003</v>
          </cell>
          <cell r="AE249">
            <v>393.83333333333297</v>
          </cell>
          <cell r="AG249" t="str">
            <v>临床型</v>
          </cell>
          <cell r="AH249" t="str">
            <v>李卫平</v>
          </cell>
          <cell r="AI249" t="str">
            <v>骨科</v>
          </cell>
        </row>
        <row r="250">
          <cell r="A250" t="str">
            <v>105580810119980</v>
          </cell>
          <cell r="B250" t="str">
            <v>苏凯辉</v>
          </cell>
          <cell r="C250" t="str">
            <v>男</v>
          </cell>
          <cell r="D250" t="str">
            <v>19960510</v>
          </cell>
          <cell r="E250" t="str">
            <v>640324199605101814</v>
          </cell>
          <cell r="F250" t="str">
            <v>回族</v>
          </cell>
          <cell r="G250" t="str">
            <v>中国共产主义青年团团员</v>
          </cell>
          <cell r="H250" t="str">
            <v>未婚</v>
          </cell>
          <cell r="I250" t="str">
            <v>少数民族计划</v>
          </cell>
          <cell r="J250" t="str">
            <v>18850596820</v>
          </cell>
          <cell r="K250" t="str">
            <v>SK18295631462</v>
          </cell>
          <cell r="L250" t="str">
            <v>应届本科生</v>
          </cell>
          <cell r="M250" t="str">
            <v>全国统考</v>
          </cell>
          <cell r="N250" t="str">
            <v>定向就业</v>
          </cell>
          <cell r="O250" t="str">
            <v>厦门大学</v>
          </cell>
          <cell r="P250" t="str">
            <v>临床医学</v>
          </cell>
          <cell r="Q250" t="str">
            <v>105100</v>
          </cell>
          <cell r="R250" t="str">
            <v>临床医学</v>
          </cell>
          <cell r="S250" t="str">
            <v>42</v>
          </cell>
          <cell r="T250" t="str">
            <v>外科学（骨外）</v>
          </cell>
          <cell r="V250" t="str">
            <v>69</v>
          </cell>
          <cell r="W250" t="str">
            <v>62</v>
          </cell>
          <cell r="X250" t="str">
            <v>169</v>
          </cell>
          <cell r="Y250" t="str">
            <v>300</v>
          </cell>
          <cell r="Z250" t="str">
            <v>另外集中复试</v>
          </cell>
          <cell r="AA250">
            <v>79.86</v>
          </cell>
          <cell r="AB250">
            <v>79.709999999999994</v>
          </cell>
          <cell r="AC250">
            <v>239.29</v>
          </cell>
          <cell r="AD250">
            <v>398.85999999999996</v>
          </cell>
          <cell r="AE250">
            <v>398.86</v>
          </cell>
          <cell r="AG250" t="str">
            <v>临床型</v>
          </cell>
          <cell r="AH250" t="str">
            <v>录取</v>
          </cell>
          <cell r="AI250" t="str">
            <v>骨科</v>
          </cell>
        </row>
        <row r="251">
          <cell r="A251" t="str">
            <v>105580105581809</v>
          </cell>
          <cell r="B251" t="str">
            <v>胡文俊</v>
          </cell>
          <cell r="C251" t="str">
            <v>男</v>
          </cell>
          <cell r="D251" t="str">
            <v>19970413</v>
          </cell>
          <cell r="E251" t="str">
            <v>441881199704136615</v>
          </cell>
          <cell r="F251" t="str">
            <v>汉族</v>
          </cell>
          <cell r="G251" t="str">
            <v>中国共产主义青年团团员</v>
          </cell>
          <cell r="H251" t="str">
            <v>未婚</v>
          </cell>
          <cell r="I251" t="str">
            <v>无</v>
          </cell>
          <cell r="J251" t="str">
            <v>15622128909</v>
          </cell>
          <cell r="L251" t="str">
            <v>应届本科生</v>
          </cell>
          <cell r="M251" t="str">
            <v>推荐免试</v>
          </cell>
          <cell r="N251" t="str">
            <v>非定向就业</v>
          </cell>
          <cell r="O251" t="str">
            <v>中山大学</v>
          </cell>
          <cell r="P251" t="str">
            <v>临床医学</v>
          </cell>
          <cell r="Q251" t="str">
            <v>105100</v>
          </cell>
          <cell r="R251" t="str">
            <v>临床医学</v>
          </cell>
          <cell r="S251" t="str">
            <v>42</v>
          </cell>
          <cell r="T251" t="str">
            <v>外科学（骨外）</v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>免试生</v>
          </cell>
          <cell r="AD251">
            <v>0</v>
          </cell>
          <cell r="AE251" t="str">
            <v>90.0</v>
          </cell>
          <cell r="AG251" t="str">
            <v>临床型</v>
          </cell>
          <cell r="AH251" t="str">
            <v>黄东生</v>
          </cell>
          <cell r="AI251" t="str">
            <v>骨科</v>
          </cell>
        </row>
        <row r="252">
          <cell r="A252" t="str">
            <v>105580810125497</v>
          </cell>
          <cell r="B252" t="str">
            <v>廖文健</v>
          </cell>
          <cell r="C252" t="str">
            <v>男</v>
          </cell>
          <cell r="D252" t="str">
            <v>19960109</v>
          </cell>
          <cell r="E252" t="str">
            <v>441721199601092013</v>
          </cell>
          <cell r="F252" t="str">
            <v>汉族</v>
          </cell>
          <cell r="G252" t="str">
            <v>中国共产主义青年团团员</v>
          </cell>
          <cell r="H252" t="str">
            <v>未婚</v>
          </cell>
          <cell r="I252" t="str">
            <v>无</v>
          </cell>
          <cell r="J252" t="str">
            <v>18819254075</v>
          </cell>
          <cell r="K252" t="str">
            <v>sdodg081092</v>
          </cell>
          <cell r="L252" t="str">
            <v>应届本科生</v>
          </cell>
          <cell r="M252" t="str">
            <v>全国统考</v>
          </cell>
          <cell r="N252" t="str">
            <v>非定向就业</v>
          </cell>
          <cell r="O252" t="str">
            <v>中山大学</v>
          </cell>
          <cell r="P252" t="str">
            <v>临床医学</v>
          </cell>
          <cell r="Q252" t="str">
            <v>100200</v>
          </cell>
          <cell r="R252" t="str">
            <v>临床医学</v>
          </cell>
          <cell r="S252" t="str">
            <v>43</v>
          </cell>
          <cell r="T252" t="str">
            <v>外科学（泌尿外）</v>
          </cell>
          <cell r="V252" t="str">
            <v>66</v>
          </cell>
          <cell r="W252" t="str">
            <v>68</v>
          </cell>
          <cell r="X252" t="str">
            <v>213</v>
          </cell>
          <cell r="Y252" t="str">
            <v>347</v>
          </cell>
          <cell r="AA252">
            <v>79.92</v>
          </cell>
          <cell r="AB252">
            <v>77.5</v>
          </cell>
          <cell r="AC252">
            <v>233.92</v>
          </cell>
          <cell r="AD252">
            <v>391.34</v>
          </cell>
          <cell r="AE252">
            <v>391.33</v>
          </cell>
          <cell r="AG252" t="str">
            <v>科研型</v>
          </cell>
          <cell r="AH252" t="str">
            <v>林天歆</v>
          </cell>
          <cell r="AI252" t="str">
            <v>泌尿外</v>
          </cell>
        </row>
        <row r="253">
          <cell r="A253" t="str">
            <v>105580810125496</v>
          </cell>
          <cell r="B253" t="str">
            <v>张炀杰</v>
          </cell>
          <cell r="C253" t="str">
            <v>男</v>
          </cell>
          <cell r="D253" t="str">
            <v>19970802</v>
          </cell>
          <cell r="E253" t="str">
            <v>440582199708025858</v>
          </cell>
          <cell r="F253" t="str">
            <v>汉族</v>
          </cell>
          <cell r="G253" t="str">
            <v>中国共产党预备党员</v>
          </cell>
          <cell r="H253" t="str">
            <v>未婚</v>
          </cell>
          <cell r="I253" t="str">
            <v>无</v>
          </cell>
          <cell r="J253" t="str">
            <v>13719145810</v>
          </cell>
          <cell r="K253" t="str">
            <v>zzyyjj19970802</v>
          </cell>
          <cell r="L253" t="str">
            <v>应届本科生</v>
          </cell>
          <cell r="M253" t="str">
            <v>全国统考</v>
          </cell>
          <cell r="N253" t="str">
            <v>非定向就业</v>
          </cell>
          <cell r="O253" t="str">
            <v>中山大学</v>
          </cell>
          <cell r="P253" t="str">
            <v>临床医学</v>
          </cell>
          <cell r="Q253" t="str">
            <v>100200</v>
          </cell>
          <cell r="R253" t="str">
            <v>临床医学</v>
          </cell>
          <cell r="S253" t="str">
            <v>43</v>
          </cell>
          <cell r="T253" t="str">
            <v>外科学（泌尿外）</v>
          </cell>
          <cell r="V253" t="str">
            <v>81</v>
          </cell>
          <cell r="W253" t="str">
            <v>71</v>
          </cell>
          <cell r="X253" t="str">
            <v>188</v>
          </cell>
          <cell r="Y253" t="str">
            <v>340</v>
          </cell>
          <cell r="AA253">
            <v>81.33</v>
          </cell>
          <cell r="AB253">
            <v>82</v>
          </cell>
          <cell r="AC253">
            <v>236.33</v>
          </cell>
          <cell r="AD253">
            <v>399.66</v>
          </cell>
          <cell r="AE253">
            <v>399.67</v>
          </cell>
          <cell r="AG253" t="str">
            <v>科研型</v>
          </cell>
          <cell r="AH253" t="str">
            <v>黄健</v>
          </cell>
          <cell r="AI253" t="str">
            <v>泌尿外</v>
          </cell>
        </row>
        <row r="254">
          <cell r="A254" t="str">
            <v>105580105581789</v>
          </cell>
          <cell r="B254" t="str">
            <v>安明杰</v>
          </cell>
          <cell r="C254" t="str">
            <v>男</v>
          </cell>
          <cell r="D254" t="str">
            <v>19970126</v>
          </cell>
          <cell r="E254" t="str">
            <v>61010219970126271X</v>
          </cell>
          <cell r="F254" t="str">
            <v>汉族</v>
          </cell>
          <cell r="G254" t="str">
            <v>中国共产主义青年团团员</v>
          </cell>
          <cell r="H254" t="str">
            <v>未婚</v>
          </cell>
          <cell r="I254" t="str">
            <v>无</v>
          </cell>
          <cell r="J254" t="str">
            <v>18182652658</v>
          </cell>
          <cell r="L254" t="str">
            <v>应届本科生</v>
          </cell>
          <cell r="M254" t="str">
            <v>推荐免试</v>
          </cell>
          <cell r="N254" t="str">
            <v>非定向就业</v>
          </cell>
          <cell r="O254" t="str">
            <v>中山大学</v>
          </cell>
          <cell r="P254" t="str">
            <v>临床医学</v>
          </cell>
          <cell r="Q254" t="str">
            <v>100200</v>
          </cell>
          <cell r="R254" t="str">
            <v>临床医学</v>
          </cell>
          <cell r="S254" t="str">
            <v>43</v>
          </cell>
          <cell r="T254" t="str">
            <v>外科学（泌尿外）</v>
          </cell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>免试生</v>
          </cell>
          <cell r="AD254">
            <v>0</v>
          </cell>
          <cell r="AE254" t="str">
            <v>86.0</v>
          </cell>
          <cell r="AG254" t="str">
            <v>科研型</v>
          </cell>
          <cell r="AH254" t="str">
            <v>林天歆</v>
          </cell>
          <cell r="AI254" t="str">
            <v>泌尿外</v>
          </cell>
        </row>
        <row r="255">
          <cell r="A255" t="str">
            <v>105580105581790</v>
          </cell>
          <cell r="B255" t="str">
            <v>汪洪津</v>
          </cell>
          <cell r="C255" t="str">
            <v>男</v>
          </cell>
          <cell r="D255" t="str">
            <v>19961206</v>
          </cell>
          <cell r="E255" t="str">
            <v>342623199612060310</v>
          </cell>
          <cell r="F255" t="str">
            <v>汉族</v>
          </cell>
          <cell r="G255" t="str">
            <v>中国共产党党员</v>
          </cell>
          <cell r="H255" t="str">
            <v>未婚</v>
          </cell>
          <cell r="I255" t="str">
            <v>无</v>
          </cell>
          <cell r="J255" t="str">
            <v>15521170996</v>
          </cell>
          <cell r="L255" t="str">
            <v>应届本科生</v>
          </cell>
          <cell r="M255" t="str">
            <v>推荐免试</v>
          </cell>
          <cell r="N255" t="str">
            <v>非定向就业</v>
          </cell>
          <cell r="O255" t="str">
            <v>中山大学</v>
          </cell>
          <cell r="P255" t="str">
            <v>临床医学</v>
          </cell>
          <cell r="Q255" t="str">
            <v>100200</v>
          </cell>
          <cell r="R255" t="str">
            <v>临床医学</v>
          </cell>
          <cell r="S255" t="str">
            <v>43</v>
          </cell>
          <cell r="T255" t="str">
            <v>外科学（泌尿外）</v>
          </cell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>免试生</v>
          </cell>
          <cell r="AD255">
            <v>0</v>
          </cell>
          <cell r="AE255" t="str">
            <v>80.0</v>
          </cell>
          <cell r="AG255" t="str">
            <v>科研型</v>
          </cell>
          <cell r="AH255" t="str">
            <v>林天歆</v>
          </cell>
          <cell r="AI255" t="str">
            <v>泌尿外</v>
          </cell>
        </row>
        <row r="256">
          <cell r="A256" t="str">
            <v>105580105581791</v>
          </cell>
          <cell r="B256" t="str">
            <v>谢俊佳</v>
          </cell>
          <cell r="C256" t="str">
            <v>男</v>
          </cell>
          <cell r="D256" t="str">
            <v>19970108</v>
          </cell>
          <cell r="E256" t="str">
            <v>44142119970108193X</v>
          </cell>
          <cell r="F256" t="str">
            <v>汉族</v>
          </cell>
          <cell r="G256" t="str">
            <v>中国共产党预备党员</v>
          </cell>
          <cell r="H256" t="str">
            <v>未婚</v>
          </cell>
          <cell r="I256" t="str">
            <v>无</v>
          </cell>
          <cell r="J256" t="str">
            <v>13719161149</v>
          </cell>
          <cell r="L256" t="str">
            <v>应届本科生</v>
          </cell>
          <cell r="M256" t="str">
            <v>推荐免试</v>
          </cell>
          <cell r="N256" t="str">
            <v>非定向就业</v>
          </cell>
          <cell r="O256" t="str">
            <v>中山大学</v>
          </cell>
          <cell r="P256" t="str">
            <v>临床医学</v>
          </cell>
          <cell r="Q256" t="str">
            <v>100200</v>
          </cell>
          <cell r="R256" t="str">
            <v>临床医学</v>
          </cell>
          <cell r="S256" t="str">
            <v>43</v>
          </cell>
          <cell r="T256" t="str">
            <v>外科学（泌尿外）</v>
          </cell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>免试生</v>
          </cell>
          <cell r="AD256">
            <v>0</v>
          </cell>
          <cell r="AE256" t="str">
            <v>81.0</v>
          </cell>
          <cell r="AG256" t="str">
            <v>科研型</v>
          </cell>
          <cell r="AH256" t="str">
            <v>黄海</v>
          </cell>
          <cell r="AI256" t="str">
            <v>泌尿外</v>
          </cell>
        </row>
        <row r="257">
          <cell r="A257" t="str">
            <v>105580810120033</v>
          </cell>
          <cell r="B257" t="str">
            <v>杨景添</v>
          </cell>
          <cell r="C257" t="str">
            <v>男</v>
          </cell>
          <cell r="D257" t="str">
            <v>19970105</v>
          </cell>
          <cell r="E257" t="str">
            <v>440982199701054973</v>
          </cell>
          <cell r="F257" t="str">
            <v>汉族</v>
          </cell>
          <cell r="G257" t="str">
            <v>中国共产主义青年团团员</v>
          </cell>
          <cell r="H257" t="str">
            <v>未婚</v>
          </cell>
          <cell r="I257" t="str">
            <v>无</v>
          </cell>
          <cell r="J257" t="str">
            <v>13537152052</v>
          </cell>
          <cell r="K257" t="str">
            <v>qq841717824</v>
          </cell>
          <cell r="L257" t="str">
            <v>应届本科生</v>
          </cell>
          <cell r="M257" t="str">
            <v>全国统考</v>
          </cell>
          <cell r="N257" t="str">
            <v>非定向就业</v>
          </cell>
          <cell r="O257" t="str">
            <v>广东医科大学</v>
          </cell>
          <cell r="P257" t="str">
            <v>临床医学</v>
          </cell>
          <cell r="Q257" t="str">
            <v>105100</v>
          </cell>
          <cell r="R257" t="str">
            <v>临床医学</v>
          </cell>
          <cell r="S257" t="str">
            <v>43</v>
          </cell>
          <cell r="T257" t="str">
            <v>外科学（泌尿外）</v>
          </cell>
          <cell r="V257" t="str">
            <v>77</v>
          </cell>
          <cell r="W257" t="str">
            <v>80</v>
          </cell>
          <cell r="X257" t="str">
            <v>249</v>
          </cell>
          <cell r="Y257" t="str">
            <v>406</v>
          </cell>
          <cell r="AA257">
            <v>90.75</v>
          </cell>
          <cell r="AB257">
            <v>86.75</v>
          </cell>
          <cell r="AC257">
            <v>263.92</v>
          </cell>
          <cell r="AD257">
            <v>441.42</v>
          </cell>
          <cell r="AE257">
            <v>441.42</v>
          </cell>
          <cell r="AG257" t="str">
            <v>临床型</v>
          </cell>
          <cell r="AH257" t="str">
            <v>何旺</v>
          </cell>
          <cell r="AI257" t="str">
            <v>泌尿外</v>
          </cell>
        </row>
        <row r="258">
          <cell r="A258" t="str">
            <v>105580810120017</v>
          </cell>
          <cell r="B258" t="str">
            <v>张杰</v>
          </cell>
          <cell r="C258" t="str">
            <v>男</v>
          </cell>
          <cell r="D258" t="str">
            <v>19971020</v>
          </cell>
          <cell r="E258" t="str">
            <v>362331199710204215</v>
          </cell>
          <cell r="F258" t="str">
            <v>汉族</v>
          </cell>
          <cell r="G258" t="str">
            <v>中国共产主义青年团团员</v>
          </cell>
          <cell r="H258" t="str">
            <v>未婚</v>
          </cell>
          <cell r="I258" t="str">
            <v>无</v>
          </cell>
          <cell r="J258" t="str">
            <v>15754513506</v>
          </cell>
          <cell r="K258" t="str">
            <v>zhangjie18845146245</v>
          </cell>
          <cell r="L258" t="str">
            <v>应届本科生</v>
          </cell>
          <cell r="M258" t="str">
            <v>全国统考</v>
          </cell>
          <cell r="N258" t="str">
            <v>非定向就业</v>
          </cell>
          <cell r="O258" t="str">
            <v>哈尔滨医科大学</v>
          </cell>
          <cell r="P258" t="str">
            <v>临床医学</v>
          </cell>
          <cell r="Q258" t="str">
            <v>105100</v>
          </cell>
          <cell r="R258" t="str">
            <v>临床医学</v>
          </cell>
          <cell r="S258" t="str">
            <v>43</v>
          </cell>
          <cell r="T258" t="str">
            <v>外科学（泌尿外）</v>
          </cell>
          <cell r="V258" t="str">
            <v>79</v>
          </cell>
          <cell r="W258" t="str">
            <v>68</v>
          </cell>
          <cell r="X258" t="str">
            <v>249</v>
          </cell>
          <cell r="Y258" t="str">
            <v>396</v>
          </cell>
          <cell r="Z258" t="str">
            <v>新疆</v>
          </cell>
          <cell r="AA258">
            <v>81.83</v>
          </cell>
          <cell r="AB258">
            <v>78.5</v>
          </cell>
          <cell r="AC258">
            <v>248.5</v>
          </cell>
          <cell r="AD258">
            <v>408.83</v>
          </cell>
          <cell r="AE258">
            <v>408.83</v>
          </cell>
          <cell r="AG258" t="str">
            <v>临床型</v>
          </cell>
          <cell r="AH258" t="str">
            <v>林天歆</v>
          </cell>
          <cell r="AI258" t="str">
            <v>泌尿外</v>
          </cell>
        </row>
        <row r="259">
          <cell r="A259" t="str">
            <v>105580810120038</v>
          </cell>
          <cell r="B259" t="str">
            <v>荣先哲</v>
          </cell>
          <cell r="C259" t="str">
            <v>男</v>
          </cell>
          <cell r="D259" t="str">
            <v>19971215</v>
          </cell>
          <cell r="E259" t="str">
            <v>510321199712150015</v>
          </cell>
          <cell r="F259" t="str">
            <v>汉族</v>
          </cell>
          <cell r="G259" t="str">
            <v>中国共产主义青年团团员</v>
          </cell>
          <cell r="H259" t="str">
            <v>未婚</v>
          </cell>
          <cell r="I259" t="str">
            <v>无</v>
          </cell>
          <cell r="J259" t="str">
            <v>18990052773</v>
          </cell>
          <cell r="K259" t="str">
            <v>az121862556</v>
          </cell>
          <cell r="L259" t="str">
            <v>应届本科生</v>
          </cell>
          <cell r="M259" t="str">
            <v>全国统考</v>
          </cell>
          <cell r="N259" t="str">
            <v>非定向就业</v>
          </cell>
          <cell r="O259" t="str">
            <v>中山大学</v>
          </cell>
          <cell r="P259" t="str">
            <v>临床医学</v>
          </cell>
          <cell r="Q259" t="str">
            <v>105100</v>
          </cell>
          <cell r="R259" t="str">
            <v>临床医学</v>
          </cell>
          <cell r="S259" t="str">
            <v>43</v>
          </cell>
          <cell r="T259" t="str">
            <v>外科学（泌尿外）</v>
          </cell>
          <cell r="V259" t="str">
            <v>79</v>
          </cell>
          <cell r="W259" t="str">
            <v>73</v>
          </cell>
          <cell r="X259" t="str">
            <v>242</v>
          </cell>
          <cell r="Y259" t="str">
            <v>394</v>
          </cell>
          <cell r="AA259">
            <v>84.33</v>
          </cell>
          <cell r="AB259">
            <v>84.5</v>
          </cell>
          <cell r="AC259">
            <v>248</v>
          </cell>
          <cell r="AD259">
            <v>416.83</v>
          </cell>
          <cell r="AE259">
            <v>416.83</v>
          </cell>
          <cell r="AG259" t="str">
            <v>临床型</v>
          </cell>
          <cell r="AH259" t="str">
            <v>许可慰</v>
          </cell>
          <cell r="AI259" t="str">
            <v>泌尿外</v>
          </cell>
        </row>
        <row r="260">
          <cell r="A260" t="str">
            <v>105580810120055</v>
          </cell>
          <cell r="B260" t="str">
            <v>陈豪</v>
          </cell>
          <cell r="C260" t="str">
            <v>男</v>
          </cell>
          <cell r="D260" t="str">
            <v>19970327</v>
          </cell>
          <cell r="E260" t="str">
            <v>362324199703270317</v>
          </cell>
          <cell r="F260" t="str">
            <v>汉族</v>
          </cell>
          <cell r="G260" t="str">
            <v>中国共产主义青年团团员</v>
          </cell>
          <cell r="H260" t="str">
            <v>未婚</v>
          </cell>
          <cell r="I260" t="str">
            <v>无</v>
          </cell>
          <cell r="J260" t="str">
            <v>15520779570</v>
          </cell>
          <cell r="K260">
            <v>15520779570</v>
          </cell>
          <cell r="L260" t="str">
            <v>应届本科生</v>
          </cell>
          <cell r="M260" t="str">
            <v>全国统考</v>
          </cell>
          <cell r="N260" t="str">
            <v>非定向就业</v>
          </cell>
          <cell r="O260" t="str">
            <v>四川大学</v>
          </cell>
          <cell r="P260" t="str">
            <v>临床医学</v>
          </cell>
          <cell r="Q260" t="str">
            <v>105100</v>
          </cell>
          <cell r="R260" t="str">
            <v>临床医学</v>
          </cell>
          <cell r="S260" t="str">
            <v>43</v>
          </cell>
          <cell r="T260" t="str">
            <v>外科学（泌尿外）</v>
          </cell>
          <cell r="V260" t="str">
            <v>70</v>
          </cell>
          <cell r="W260" t="str">
            <v>73</v>
          </cell>
          <cell r="X260" t="str">
            <v>251</v>
          </cell>
          <cell r="Y260" t="str">
            <v>394</v>
          </cell>
          <cell r="AA260">
            <v>86.67</v>
          </cell>
          <cell r="AB260">
            <v>84.25</v>
          </cell>
          <cell r="AC260">
            <v>261.08</v>
          </cell>
          <cell r="AD260">
            <v>432</v>
          </cell>
          <cell r="AE260">
            <v>432</v>
          </cell>
          <cell r="AG260" t="str">
            <v>临床型</v>
          </cell>
          <cell r="AH260" t="str">
            <v>黄健</v>
          </cell>
          <cell r="AI260" t="str">
            <v>泌尿外</v>
          </cell>
        </row>
        <row r="261">
          <cell r="A261" t="str">
            <v>105580810120024</v>
          </cell>
          <cell r="B261" t="str">
            <v>吴宇鹏</v>
          </cell>
          <cell r="C261" t="str">
            <v>男</v>
          </cell>
          <cell r="D261" t="str">
            <v>19951022</v>
          </cell>
          <cell r="E261" t="str">
            <v>370725199510220012</v>
          </cell>
          <cell r="F261" t="str">
            <v>汉族</v>
          </cell>
          <cell r="G261" t="str">
            <v>中国共产主义青年团团员</v>
          </cell>
          <cell r="H261" t="str">
            <v>未婚</v>
          </cell>
          <cell r="I261" t="str">
            <v>无</v>
          </cell>
          <cell r="J261" t="str">
            <v>15165092591</v>
          </cell>
          <cell r="K261" t="str">
            <v>BojackWu</v>
          </cell>
          <cell r="L261" t="str">
            <v>其他人员</v>
          </cell>
          <cell r="M261" t="str">
            <v>全国统考</v>
          </cell>
          <cell r="N261" t="str">
            <v>非定向就业</v>
          </cell>
          <cell r="O261" t="str">
            <v>山东大学</v>
          </cell>
          <cell r="P261" t="str">
            <v>临床医学</v>
          </cell>
          <cell r="Q261" t="str">
            <v>105100</v>
          </cell>
          <cell r="R261" t="str">
            <v>临床医学</v>
          </cell>
          <cell r="S261" t="str">
            <v>43</v>
          </cell>
          <cell r="T261" t="str">
            <v>外科学（泌尿外）</v>
          </cell>
          <cell r="V261" t="str">
            <v>75</v>
          </cell>
          <cell r="W261" t="str">
            <v>81</v>
          </cell>
          <cell r="X261" t="str">
            <v>234</v>
          </cell>
          <cell r="Y261" t="str">
            <v>390</v>
          </cell>
          <cell r="Z261" t="str">
            <v>新疆</v>
          </cell>
          <cell r="AA261">
            <v>84.42</v>
          </cell>
          <cell r="AB261">
            <v>86.75</v>
          </cell>
          <cell r="AC261">
            <v>246.33</v>
          </cell>
          <cell r="AD261">
            <v>417.5</v>
          </cell>
          <cell r="AE261">
            <v>417.5</v>
          </cell>
          <cell r="AG261" t="str">
            <v>临床型</v>
          </cell>
          <cell r="AH261" t="str">
            <v>林天歆</v>
          </cell>
          <cell r="AI261" t="str">
            <v>泌尿外</v>
          </cell>
        </row>
        <row r="262">
          <cell r="A262" t="str">
            <v>105580810120054</v>
          </cell>
          <cell r="B262" t="str">
            <v>吴际林</v>
          </cell>
          <cell r="C262" t="str">
            <v>男</v>
          </cell>
          <cell r="D262" t="str">
            <v>19970906</v>
          </cell>
          <cell r="E262" t="str">
            <v>211003199709060116</v>
          </cell>
          <cell r="F262" t="str">
            <v>汉族</v>
          </cell>
          <cell r="G262" t="str">
            <v>中国共产主义青年团团员</v>
          </cell>
          <cell r="H262" t="str">
            <v>未婚</v>
          </cell>
          <cell r="I262" t="str">
            <v>无</v>
          </cell>
          <cell r="J262" t="str">
            <v>13547926338</v>
          </cell>
          <cell r="K262" t="str">
            <v>tragic2</v>
          </cell>
          <cell r="L262" t="str">
            <v>应届本科生</v>
          </cell>
          <cell r="M262" t="str">
            <v>全国统考</v>
          </cell>
          <cell r="N262" t="str">
            <v>非定向就业</v>
          </cell>
          <cell r="O262" t="str">
            <v>四川大学</v>
          </cell>
          <cell r="P262" t="str">
            <v>临床医学</v>
          </cell>
          <cell r="Q262" t="str">
            <v>105100</v>
          </cell>
          <cell r="R262" t="str">
            <v>临床医学</v>
          </cell>
          <cell r="S262" t="str">
            <v>43</v>
          </cell>
          <cell r="T262" t="str">
            <v>外科学（泌尿外）</v>
          </cell>
          <cell r="V262" t="str">
            <v>81</v>
          </cell>
          <cell r="W262" t="str">
            <v>80</v>
          </cell>
          <cell r="X262" t="str">
            <v>229</v>
          </cell>
          <cell r="Y262" t="str">
            <v>390</v>
          </cell>
          <cell r="AA262">
            <v>84.42</v>
          </cell>
          <cell r="AB262">
            <v>80.17</v>
          </cell>
          <cell r="AC262">
            <v>242.92</v>
          </cell>
          <cell r="AD262">
            <v>407.51</v>
          </cell>
          <cell r="AE262">
            <v>407.5</v>
          </cell>
          <cell r="AG262" t="str">
            <v>科研型</v>
          </cell>
          <cell r="AH262" t="str">
            <v>林天歆</v>
          </cell>
          <cell r="AI262" t="str">
            <v>泌尿外</v>
          </cell>
        </row>
        <row r="263">
          <cell r="A263" t="str">
            <v>105580810120019</v>
          </cell>
          <cell r="B263" t="str">
            <v>李长摞</v>
          </cell>
          <cell r="C263" t="str">
            <v>男</v>
          </cell>
          <cell r="D263" t="str">
            <v>19971012</v>
          </cell>
          <cell r="E263" t="str">
            <v>342221199710125013</v>
          </cell>
          <cell r="F263" t="str">
            <v>汉族</v>
          </cell>
          <cell r="G263" t="str">
            <v>中国共产主义青年团团员</v>
          </cell>
          <cell r="H263" t="str">
            <v>未婚</v>
          </cell>
          <cell r="I263" t="str">
            <v>无</v>
          </cell>
          <cell r="J263" t="str">
            <v>18292876992</v>
          </cell>
          <cell r="K263" t="str">
            <v>asdlcl11111</v>
          </cell>
          <cell r="L263" t="str">
            <v>其他人员</v>
          </cell>
          <cell r="M263" t="str">
            <v>全国统考</v>
          </cell>
          <cell r="N263" t="str">
            <v>非定向就业</v>
          </cell>
          <cell r="O263" t="str">
            <v>西安交通大学</v>
          </cell>
          <cell r="P263" t="str">
            <v>临床医学</v>
          </cell>
          <cell r="Q263" t="str">
            <v>105100</v>
          </cell>
          <cell r="R263" t="str">
            <v>临床医学</v>
          </cell>
          <cell r="S263" t="str">
            <v>43</v>
          </cell>
          <cell r="T263" t="str">
            <v>外科学（泌尿外）</v>
          </cell>
          <cell r="V263" t="str">
            <v>82</v>
          </cell>
          <cell r="W263" t="str">
            <v>63</v>
          </cell>
          <cell r="X263" t="str">
            <v>240</v>
          </cell>
          <cell r="Y263" t="str">
            <v>385</v>
          </cell>
          <cell r="AA263">
            <v>80.83</v>
          </cell>
          <cell r="AB263">
            <v>67.5</v>
          </cell>
          <cell r="AC263">
            <v>243</v>
          </cell>
          <cell r="AD263">
            <v>391.33</v>
          </cell>
          <cell r="AE263">
            <v>391.3</v>
          </cell>
          <cell r="AG263" t="str">
            <v>科研型</v>
          </cell>
          <cell r="AH263" t="str">
            <v>石忠松</v>
          </cell>
          <cell r="AI263" t="str">
            <v>神外</v>
          </cell>
        </row>
        <row r="264">
          <cell r="A264" t="str">
            <v>105580810120018</v>
          </cell>
          <cell r="B264" t="str">
            <v>徐龙昊</v>
          </cell>
          <cell r="C264" t="str">
            <v>男</v>
          </cell>
          <cell r="D264" t="str">
            <v>19961010</v>
          </cell>
          <cell r="E264" t="str">
            <v>330326199610107233</v>
          </cell>
          <cell r="F264" t="str">
            <v>汉族</v>
          </cell>
          <cell r="G264" t="str">
            <v>中国共产主义青年团团员</v>
          </cell>
          <cell r="H264" t="str">
            <v>未婚</v>
          </cell>
          <cell r="I264" t="str">
            <v>无</v>
          </cell>
          <cell r="J264" t="str">
            <v>17865198086</v>
          </cell>
          <cell r="K264" t="str">
            <v>xlh1000</v>
          </cell>
          <cell r="L264" t="str">
            <v>其他人员</v>
          </cell>
          <cell r="M264" t="str">
            <v>全国统考</v>
          </cell>
          <cell r="N264" t="str">
            <v>非定向就业</v>
          </cell>
          <cell r="O264" t="str">
            <v>山东大学</v>
          </cell>
          <cell r="P264" t="str">
            <v>临床医学</v>
          </cell>
          <cell r="Q264" t="str">
            <v>105100</v>
          </cell>
          <cell r="R264" t="str">
            <v>临床医学</v>
          </cell>
          <cell r="S264" t="str">
            <v>43</v>
          </cell>
          <cell r="T264" t="str">
            <v>外科学（泌尿外）</v>
          </cell>
          <cell r="V264" t="str">
            <v>78</v>
          </cell>
          <cell r="W264" t="str">
            <v>71</v>
          </cell>
          <cell r="X264" t="str">
            <v>235</v>
          </cell>
          <cell r="Y264" t="str">
            <v>384</v>
          </cell>
          <cell r="AA264">
            <v>81.67</v>
          </cell>
          <cell r="AB264">
            <v>74.17</v>
          </cell>
          <cell r="AC264">
            <v>242.5</v>
          </cell>
          <cell r="AD264">
            <v>398.34000000000003</v>
          </cell>
          <cell r="AE264">
            <v>398.33</v>
          </cell>
          <cell r="AG264" t="str">
            <v>科研型</v>
          </cell>
          <cell r="AH264" t="str">
            <v>林天歆</v>
          </cell>
          <cell r="AI264" t="str">
            <v>泌尿外</v>
          </cell>
        </row>
        <row r="265">
          <cell r="A265" t="str">
            <v>105580810120029</v>
          </cell>
          <cell r="B265" t="str">
            <v>沈孝波</v>
          </cell>
          <cell r="C265" t="str">
            <v>男</v>
          </cell>
          <cell r="D265" t="str">
            <v>19970128</v>
          </cell>
          <cell r="E265" t="str">
            <v>430527199701288712</v>
          </cell>
          <cell r="F265" t="str">
            <v>汉族</v>
          </cell>
          <cell r="G265" t="str">
            <v>中国共产主义青年团团员</v>
          </cell>
          <cell r="H265" t="str">
            <v>未婚</v>
          </cell>
          <cell r="I265" t="str">
            <v>无</v>
          </cell>
          <cell r="J265" t="str">
            <v>18973992268</v>
          </cell>
          <cell r="K265" t="str">
            <v>Rainbow_517676100</v>
          </cell>
          <cell r="L265" t="str">
            <v>应届本科生</v>
          </cell>
          <cell r="M265" t="str">
            <v>全国统考</v>
          </cell>
          <cell r="N265" t="str">
            <v>非定向就业</v>
          </cell>
          <cell r="O265" t="str">
            <v>中南大学</v>
          </cell>
          <cell r="P265" t="str">
            <v>临床医学</v>
          </cell>
          <cell r="Q265" t="str">
            <v>105100</v>
          </cell>
          <cell r="R265" t="str">
            <v>临床医学</v>
          </cell>
          <cell r="S265" t="str">
            <v>43</v>
          </cell>
          <cell r="T265" t="str">
            <v>外科学（泌尿外）</v>
          </cell>
          <cell r="V265" t="str">
            <v>75</v>
          </cell>
          <cell r="W265" t="str">
            <v>76</v>
          </cell>
          <cell r="X265" t="str">
            <v>230</v>
          </cell>
          <cell r="Y265" t="str">
            <v>381</v>
          </cell>
          <cell r="AA265">
            <v>85.42</v>
          </cell>
          <cell r="AB265">
            <v>86.58</v>
          </cell>
          <cell r="AC265">
            <v>251.83</v>
          </cell>
          <cell r="AD265">
            <v>423.83</v>
          </cell>
          <cell r="AE265">
            <v>423.83</v>
          </cell>
          <cell r="AG265" t="str">
            <v>临床型</v>
          </cell>
          <cell r="AH265" t="str">
            <v>许可慰</v>
          </cell>
          <cell r="AI265" t="str">
            <v>泌尿外</v>
          </cell>
        </row>
        <row r="266">
          <cell r="A266" t="str">
            <v>105580810120025</v>
          </cell>
          <cell r="B266" t="str">
            <v>林书盛</v>
          </cell>
          <cell r="C266" t="str">
            <v>男</v>
          </cell>
          <cell r="D266" t="str">
            <v>19960911</v>
          </cell>
          <cell r="E266" t="str">
            <v>352227199609110511</v>
          </cell>
          <cell r="F266" t="str">
            <v>汉族</v>
          </cell>
          <cell r="G266" t="str">
            <v>中国共产主义青年团团员</v>
          </cell>
          <cell r="H266" t="str">
            <v>未婚</v>
          </cell>
          <cell r="I266" t="str">
            <v>无</v>
          </cell>
          <cell r="J266" t="str">
            <v>18838967475</v>
          </cell>
          <cell r="K266" t="str">
            <v>a2519054195</v>
          </cell>
          <cell r="L266" t="str">
            <v>应届本科生</v>
          </cell>
          <cell r="M266" t="str">
            <v>全国统考</v>
          </cell>
          <cell r="N266" t="str">
            <v>非定向就业</v>
          </cell>
          <cell r="O266" t="str">
            <v>郑州大学</v>
          </cell>
          <cell r="P266" t="str">
            <v>临床医学</v>
          </cell>
          <cell r="Q266" t="str">
            <v>105100</v>
          </cell>
          <cell r="R266" t="str">
            <v>临床医学</v>
          </cell>
          <cell r="S266" t="str">
            <v>43</v>
          </cell>
          <cell r="T266" t="str">
            <v>外科学（泌尿外）</v>
          </cell>
          <cell r="V266" t="str">
            <v>75</v>
          </cell>
          <cell r="W266" t="str">
            <v>80</v>
          </cell>
          <cell r="X266" t="str">
            <v>220</v>
          </cell>
          <cell r="Y266" t="str">
            <v>375</v>
          </cell>
          <cell r="AA266">
            <v>80</v>
          </cell>
          <cell r="AB266">
            <v>80.400000000000006</v>
          </cell>
          <cell r="AC266">
            <v>250</v>
          </cell>
          <cell r="AD266">
            <v>410.4</v>
          </cell>
          <cell r="AE266">
            <v>410.4</v>
          </cell>
          <cell r="AG266" t="str">
            <v>科研型</v>
          </cell>
          <cell r="AH266" t="str">
            <v>刘超</v>
          </cell>
          <cell r="AI266" t="str">
            <v>胆胰</v>
          </cell>
        </row>
        <row r="267">
          <cell r="A267" t="str">
            <v>105580810120027</v>
          </cell>
          <cell r="B267" t="str">
            <v>张子旭</v>
          </cell>
          <cell r="C267" t="str">
            <v>男</v>
          </cell>
          <cell r="D267" t="str">
            <v>19971110</v>
          </cell>
          <cell r="E267" t="str">
            <v>340323199711100818</v>
          </cell>
          <cell r="F267" t="str">
            <v>汉族</v>
          </cell>
          <cell r="G267" t="str">
            <v>中国共产主义青年团团员</v>
          </cell>
          <cell r="H267" t="str">
            <v>未婚</v>
          </cell>
          <cell r="I267" t="str">
            <v>无</v>
          </cell>
          <cell r="J267" t="str">
            <v>18839788186</v>
          </cell>
          <cell r="K267" t="str">
            <v>缺</v>
          </cell>
          <cell r="L267" t="str">
            <v>应届本科生</v>
          </cell>
          <cell r="M267" t="str">
            <v>全国统考</v>
          </cell>
          <cell r="N267" t="str">
            <v>非定向就业</v>
          </cell>
          <cell r="O267" t="str">
            <v>郑州大学</v>
          </cell>
          <cell r="P267" t="str">
            <v>临床医学</v>
          </cell>
          <cell r="Q267" t="str">
            <v>105100</v>
          </cell>
          <cell r="R267" t="str">
            <v>临床医学</v>
          </cell>
          <cell r="S267" t="str">
            <v>43</v>
          </cell>
          <cell r="T267" t="str">
            <v>外科学（泌尿外）</v>
          </cell>
          <cell r="V267" t="str">
            <v>74</v>
          </cell>
          <cell r="W267" t="str">
            <v>73</v>
          </cell>
          <cell r="X267" t="str">
            <v>220</v>
          </cell>
          <cell r="Y267" t="str">
            <v>367</v>
          </cell>
          <cell r="Z267" t="str">
            <v>新疆</v>
          </cell>
          <cell r="AA267">
            <v>82</v>
          </cell>
          <cell r="AB267">
            <v>76.67</v>
          </cell>
          <cell r="AC267">
            <v>242.33</v>
          </cell>
          <cell r="AD267">
            <v>401.00000000000006</v>
          </cell>
          <cell r="AE267">
            <v>401</v>
          </cell>
          <cell r="AG267" t="str">
            <v>临床型</v>
          </cell>
          <cell r="AH267" t="str">
            <v>林天歆</v>
          </cell>
          <cell r="AI267" t="str">
            <v>泌尿外</v>
          </cell>
        </row>
        <row r="268">
          <cell r="A268" t="str">
            <v>105580810120026</v>
          </cell>
          <cell r="B268" t="str">
            <v>张镱山</v>
          </cell>
          <cell r="C268" t="str">
            <v>男</v>
          </cell>
          <cell r="D268" t="str">
            <v>19980310</v>
          </cell>
          <cell r="E268" t="str">
            <v>411526199803100734</v>
          </cell>
          <cell r="F268" t="str">
            <v>汉族</v>
          </cell>
          <cell r="G268" t="str">
            <v>中国共产主义青年团团员</v>
          </cell>
          <cell r="H268" t="str">
            <v>未婚</v>
          </cell>
          <cell r="I268" t="str">
            <v>无</v>
          </cell>
          <cell r="J268" t="str">
            <v>18838250212</v>
          </cell>
          <cell r="K268" t="str">
            <v>Zero_thirteen</v>
          </cell>
          <cell r="L268" t="str">
            <v>应届本科生</v>
          </cell>
          <cell r="M268" t="str">
            <v>全国统考</v>
          </cell>
          <cell r="N268" t="str">
            <v>非定向就业</v>
          </cell>
          <cell r="O268" t="str">
            <v>郑州大学</v>
          </cell>
          <cell r="P268" t="str">
            <v>临床医学</v>
          </cell>
          <cell r="Q268" t="str">
            <v>105100</v>
          </cell>
          <cell r="R268" t="str">
            <v>临床医学</v>
          </cell>
          <cell r="S268" t="str">
            <v>43</v>
          </cell>
          <cell r="T268" t="str">
            <v>外科学（泌尿外）</v>
          </cell>
          <cell r="V268" t="str">
            <v>77</v>
          </cell>
          <cell r="W268" t="str">
            <v>67</v>
          </cell>
          <cell r="X268" t="str">
            <v>222</v>
          </cell>
          <cell r="Y268" t="str">
            <v>366</v>
          </cell>
          <cell r="AA268">
            <v>81.75</v>
          </cell>
          <cell r="AB268">
            <v>76.33</v>
          </cell>
          <cell r="AC268">
            <v>238.75</v>
          </cell>
          <cell r="AD268">
            <v>396.83</v>
          </cell>
          <cell r="AE268">
            <v>396.83</v>
          </cell>
          <cell r="AG268" t="str">
            <v>临床型</v>
          </cell>
          <cell r="AH268" t="str">
            <v>谢文练</v>
          </cell>
          <cell r="AI268" t="str">
            <v>泌尿外</v>
          </cell>
        </row>
        <row r="269">
          <cell r="A269" t="str">
            <v>105580810120036</v>
          </cell>
          <cell r="B269" t="str">
            <v>欧子维</v>
          </cell>
          <cell r="C269" t="str">
            <v>男</v>
          </cell>
          <cell r="D269" t="str">
            <v>19961101</v>
          </cell>
          <cell r="E269" t="str">
            <v>440204199611013935</v>
          </cell>
          <cell r="F269" t="str">
            <v>汉族</v>
          </cell>
          <cell r="G269" t="str">
            <v>中国共产党党员</v>
          </cell>
          <cell r="H269" t="str">
            <v>未婚</v>
          </cell>
          <cell r="I269" t="str">
            <v>无</v>
          </cell>
          <cell r="J269" t="str">
            <v>13682247846</v>
          </cell>
          <cell r="K269" t="str">
            <v>ozw932500554</v>
          </cell>
          <cell r="L269" t="str">
            <v>应届本科生</v>
          </cell>
          <cell r="M269" t="str">
            <v>全国统考</v>
          </cell>
          <cell r="N269" t="str">
            <v>非定向就业</v>
          </cell>
          <cell r="O269" t="str">
            <v>广州医科大学</v>
          </cell>
          <cell r="P269" t="str">
            <v>临床医学</v>
          </cell>
          <cell r="Q269" t="str">
            <v>105100</v>
          </cell>
          <cell r="R269" t="str">
            <v>临床医学</v>
          </cell>
          <cell r="S269" t="str">
            <v>43</v>
          </cell>
          <cell r="T269" t="str">
            <v>外科学（泌尿外）</v>
          </cell>
          <cell r="V269" t="str">
            <v>62</v>
          </cell>
          <cell r="W269" t="str">
            <v>90</v>
          </cell>
          <cell r="X269" t="str">
            <v>213</v>
          </cell>
          <cell r="Y269" t="str">
            <v>365</v>
          </cell>
          <cell r="AA269">
            <v>85</v>
          </cell>
          <cell r="AB269">
            <v>87.75</v>
          </cell>
          <cell r="AC269">
            <v>242.5</v>
          </cell>
          <cell r="AD269">
            <v>415.25</v>
          </cell>
          <cell r="AE269">
            <v>415.25</v>
          </cell>
          <cell r="AG269" t="str">
            <v>科研型</v>
          </cell>
          <cell r="AH269" t="str">
            <v>黄健</v>
          </cell>
          <cell r="AI269" t="str">
            <v>泌尿外</v>
          </cell>
        </row>
        <row r="270">
          <cell r="A270" t="str">
            <v>105580810120028</v>
          </cell>
          <cell r="B270" t="str">
            <v>刘麒</v>
          </cell>
          <cell r="C270" t="str">
            <v>男</v>
          </cell>
          <cell r="D270" t="str">
            <v>19980801</v>
          </cell>
          <cell r="E270" t="str">
            <v>430524199808010076</v>
          </cell>
          <cell r="F270" t="str">
            <v>汉族</v>
          </cell>
          <cell r="G270" t="str">
            <v>中国共产主义青年团团员</v>
          </cell>
          <cell r="H270" t="str">
            <v>未婚</v>
          </cell>
          <cell r="I270" t="str">
            <v>无</v>
          </cell>
          <cell r="J270" t="str">
            <v>18373167622</v>
          </cell>
          <cell r="K270">
            <v>18373167622</v>
          </cell>
          <cell r="L270" t="str">
            <v>应届本科生</v>
          </cell>
          <cell r="M270" t="str">
            <v>全国统考</v>
          </cell>
          <cell r="N270" t="str">
            <v>非定向就业</v>
          </cell>
          <cell r="O270" t="str">
            <v>中南大学</v>
          </cell>
          <cell r="P270" t="str">
            <v>临床医学</v>
          </cell>
          <cell r="Q270" t="str">
            <v>105100</v>
          </cell>
          <cell r="R270" t="str">
            <v>临床医学</v>
          </cell>
          <cell r="S270" t="str">
            <v>43</v>
          </cell>
          <cell r="T270" t="str">
            <v>外科学（泌尿外）</v>
          </cell>
          <cell r="V270" t="str">
            <v>73</v>
          </cell>
          <cell r="W270" t="str">
            <v>81</v>
          </cell>
          <cell r="X270" t="str">
            <v>210</v>
          </cell>
          <cell r="Y270" t="str">
            <v>364</v>
          </cell>
          <cell r="AA270">
            <v>84</v>
          </cell>
          <cell r="AB270">
            <v>84.5</v>
          </cell>
          <cell r="AC270">
            <v>236</v>
          </cell>
          <cell r="AD270">
            <v>404.5</v>
          </cell>
          <cell r="AE270">
            <v>404.5</v>
          </cell>
          <cell r="AG270" t="str">
            <v>临床型</v>
          </cell>
          <cell r="AH270" t="str">
            <v>董文</v>
          </cell>
          <cell r="AI270" t="str">
            <v>泌尿外</v>
          </cell>
        </row>
        <row r="271">
          <cell r="A271" t="str">
            <v>105580810120048</v>
          </cell>
          <cell r="B271" t="str">
            <v>陈泽仕</v>
          </cell>
          <cell r="C271" t="str">
            <v>男</v>
          </cell>
          <cell r="D271" t="str">
            <v>19980818</v>
          </cell>
          <cell r="E271" t="str">
            <v>445281199808187071</v>
          </cell>
          <cell r="F271" t="str">
            <v>汉族</v>
          </cell>
          <cell r="G271" t="str">
            <v>中国共产主义青年团团员</v>
          </cell>
          <cell r="H271" t="str">
            <v>未婚</v>
          </cell>
          <cell r="I271" t="str">
            <v>无</v>
          </cell>
          <cell r="J271" t="str">
            <v>15622155677</v>
          </cell>
          <cell r="K271" t="str">
            <v>czs489574360</v>
          </cell>
          <cell r="L271" t="str">
            <v>其他人员</v>
          </cell>
          <cell r="M271" t="str">
            <v>全国统考</v>
          </cell>
          <cell r="N271" t="str">
            <v>非定向就业</v>
          </cell>
          <cell r="O271" t="str">
            <v>广州医科大学</v>
          </cell>
          <cell r="P271" t="str">
            <v>临床医学</v>
          </cell>
          <cell r="Q271" t="str">
            <v>105100</v>
          </cell>
          <cell r="R271" t="str">
            <v>临床医学</v>
          </cell>
          <cell r="S271" t="str">
            <v>43</v>
          </cell>
          <cell r="T271" t="str">
            <v>外科学（泌尿外）</v>
          </cell>
          <cell r="V271" t="str">
            <v>74</v>
          </cell>
          <cell r="W271" t="str">
            <v>81</v>
          </cell>
          <cell r="X271" t="str">
            <v>209</v>
          </cell>
          <cell r="Y271" t="str">
            <v>364</v>
          </cell>
          <cell r="AA271">
            <v>70.92</v>
          </cell>
          <cell r="AB271">
            <v>77.83</v>
          </cell>
          <cell r="AC271">
            <v>228.08</v>
          </cell>
          <cell r="AD271">
            <v>376.83</v>
          </cell>
          <cell r="AE271">
            <v>376.83</v>
          </cell>
          <cell r="AG271" t="str">
            <v>临床型</v>
          </cell>
          <cell r="AH271" t="str">
            <v>林天歆</v>
          </cell>
          <cell r="AI271" t="str">
            <v>泌尿外</v>
          </cell>
        </row>
        <row r="272">
          <cell r="A272" t="str">
            <v>105580810120043</v>
          </cell>
          <cell r="B272" t="str">
            <v>林晓伟</v>
          </cell>
          <cell r="C272" t="str">
            <v>男</v>
          </cell>
          <cell r="D272" t="str">
            <v>19950818</v>
          </cell>
          <cell r="E272" t="str">
            <v>44058219950818749X</v>
          </cell>
          <cell r="F272" t="str">
            <v>汉族</v>
          </cell>
          <cell r="G272" t="str">
            <v>中国共产主义青年团团员</v>
          </cell>
          <cell r="H272" t="str">
            <v>未婚</v>
          </cell>
          <cell r="I272" t="str">
            <v>无</v>
          </cell>
          <cell r="J272" t="str">
            <v>15521211140</v>
          </cell>
          <cell r="K272" t="str">
            <v>xiaowei_yumu（或者15521211140）</v>
          </cell>
          <cell r="L272" t="str">
            <v>应届本科生</v>
          </cell>
          <cell r="M272" t="str">
            <v>全国统考</v>
          </cell>
          <cell r="N272" t="str">
            <v>非定向就业</v>
          </cell>
          <cell r="O272" t="str">
            <v>中山大学</v>
          </cell>
          <cell r="P272" t="str">
            <v>临床医学</v>
          </cell>
          <cell r="Q272" t="str">
            <v>105100</v>
          </cell>
          <cell r="R272" t="str">
            <v>临床医学</v>
          </cell>
          <cell r="S272" t="str">
            <v>43</v>
          </cell>
          <cell r="T272" t="str">
            <v>外科学（泌尿外）</v>
          </cell>
          <cell r="V272" t="str">
            <v>70</v>
          </cell>
          <cell r="W272" t="str">
            <v>69</v>
          </cell>
          <cell r="X272" t="str">
            <v>224</v>
          </cell>
          <cell r="Y272" t="str">
            <v>363</v>
          </cell>
          <cell r="AA272">
            <v>82.33</v>
          </cell>
          <cell r="AB272">
            <v>81.58</v>
          </cell>
          <cell r="AC272">
            <v>241.58</v>
          </cell>
          <cell r="AD272">
            <v>405.49</v>
          </cell>
          <cell r="AE272">
            <v>405.5</v>
          </cell>
          <cell r="AG272" t="str">
            <v>科研型</v>
          </cell>
          <cell r="AH272" t="str">
            <v>黄健</v>
          </cell>
          <cell r="AI272" t="str">
            <v>泌尿外</v>
          </cell>
        </row>
        <row r="273">
          <cell r="A273" t="str">
            <v>105580810120032</v>
          </cell>
          <cell r="B273" t="str">
            <v>陈勇明</v>
          </cell>
          <cell r="C273" t="str">
            <v>男</v>
          </cell>
          <cell r="D273" t="str">
            <v>19940702</v>
          </cell>
          <cell r="E273" t="str">
            <v>440883199407021936</v>
          </cell>
          <cell r="F273" t="str">
            <v>汉族</v>
          </cell>
          <cell r="G273" t="str">
            <v>中国共产党党员</v>
          </cell>
          <cell r="H273" t="str">
            <v>未婚</v>
          </cell>
          <cell r="I273" t="str">
            <v>无</v>
          </cell>
          <cell r="J273" t="str">
            <v>18328085834</v>
          </cell>
          <cell r="K273" t="str">
            <v>chenyongming100</v>
          </cell>
          <cell r="L273" t="str">
            <v>其他人员</v>
          </cell>
          <cell r="M273" t="str">
            <v>全国统考</v>
          </cell>
          <cell r="N273" t="str">
            <v>非定向就业</v>
          </cell>
          <cell r="O273" t="str">
            <v>四川大学</v>
          </cell>
          <cell r="P273" t="str">
            <v>临床医学</v>
          </cell>
          <cell r="Q273" t="str">
            <v>105100</v>
          </cell>
          <cell r="R273" t="str">
            <v>临床医学</v>
          </cell>
          <cell r="S273" t="str">
            <v>43</v>
          </cell>
          <cell r="T273" t="str">
            <v>外科学（泌尿外）</v>
          </cell>
          <cell r="V273" t="str">
            <v>72</v>
          </cell>
          <cell r="W273" t="str">
            <v>73</v>
          </cell>
          <cell r="X273" t="str">
            <v>214</v>
          </cell>
          <cell r="Y273" t="str">
            <v>359</v>
          </cell>
          <cell r="AA273">
            <v>82.25</v>
          </cell>
          <cell r="AB273">
            <v>79.75</v>
          </cell>
          <cell r="AC273">
            <v>237.17</v>
          </cell>
          <cell r="AD273">
            <v>399.16999999999996</v>
          </cell>
          <cell r="AE273">
            <v>399.17</v>
          </cell>
          <cell r="AG273" t="str">
            <v>临床型</v>
          </cell>
          <cell r="AH273" t="str">
            <v>郭正辉</v>
          </cell>
          <cell r="AI273" t="str">
            <v>泌尿外</v>
          </cell>
        </row>
        <row r="274">
          <cell r="A274" t="str">
            <v>105580810120044</v>
          </cell>
          <cell r="B274" t="str">
            <v>陈恒</v>
          </cell>
          <cell r="C274" t="str">
            <v>男</v>
          </cell>
          <cell r="D274" t="str">
            <v>19961228</v>
          </cell>
          <cell r="E274" t="str">
            <v>440301199612284717</v>
          </cell>
          <cell r="F274" t="str">
            <v>汉族</v>
          </cell>
          <cell r="G274" t="str">
            <v>中国共产党预备党员</v>
          </cell>
          <cell r="H274" t="str">
            <v>未婚</v>
          </cell>
          <cell r="I274" t="str">
            <v>无</v>
          </cell>
          <cell r="J274" t="str">
            <v>13189631833</v>
          </cell>
          <cell r="K274" t="str">
            <v>缺</v>
          </cell>
          <cell r="L274" t="str">
            <v>应届本科生</v>
          </cell>
          <cell r="M274" t="str">
            <v>全国统考</v>
          </cell>
          <cell r="N274" t="str">
            <v>非定向就业</v>
          </cell>
          <cell r="O274" t="str">
            <v>南方医科大学</v>
          </cell>
          <cell r="P274" t="str">
            <v>临床医学</v>
          </cell>
          <cell r="Q274" t="str">
            <v>105100</v>
          </cell>
          <cell r="R274" t="str">
            <v>临床医学</v>
          </cell>
          <cell r="S274" t="str">
            <v>43</v>
          </cell>
          <cell r="T274" t="str">
            <v>外科学（泌尿外）</v>
          </cell>
          <cell r="V274" t="str">
            <v>75</v>
          </cell>
          <cell r="W274" t="str">
            <v>64</v>
          </cell>
          <cell r="X274" t="str">
            <v>218</v>
          </cell>
          <cell r="Y274" t="str">
            <v>357</v>
          </cell>
          <cell r="AA274">
            <v>80</v>
          </cell>
          <cell r="AB274">
            <v>75</v>
          </cell>
          <cell r="AC274">
            <v>266</v>
          </cell>
          <cell r="AD274">
            <v>421</v>
          </cell>
          <cell r="AE274">
            <v>421</v>
          </cell>
          <cell r="AG274" t="str">
            <v>临床型</v>
          </cell>
          <cell r="AH274" t="str">
            <v>郑亿庆</v>
          </cell>
          <cell r="AI274" t="str">
            <v>耳鼻喉</v>
          </cell>
        </row>
        <row r="275">
          <cell r="A275" t="str">
            <v>105580810120053</v>
          </cell>
          <cell r="B275" t="str">
            <v>张峻豪</v>
          </cell>
          <cell r="C275" t="str">
            <v>男</v>
          </cell>
          <cell r="D275" t="str">
            <v>19940810</v>
          </cell>
          <cell r="E275" t="str">
            <v>500383199408100192</v>
          </cell>
          <cell r="F275" t="str">
            <v>汉族</v>
          </cell>
          <cell r="G275" t="str">
            <v>中国共产主义青年团团员</v>
          </cell>
          <cell r="H275" t="str">
            <v>未婚</v>
          </cell>
          <cell r="I275" t="str">
            <v>无</v>
          </cell>
          <cell r="J275" t="str">
            <v>13436137009</v>
          </cell>
          <cell r="K275" t="str">
            <v>zjh13436137009</v>
          </cell>
          <cell r="L275" t="str">
            <v>其他人员</v>
          </cell>
          <cell r="M275" t="str">
            <v>全国统考</v>
          </cell>
          <cell r="N275" t="str">
            <v>非定向就业</v>
          </cell>
          <cell r="O275" t="str">
            <v>中山大学</v>
          </cell>
          <cell r="P275" t="str">
            <v>临床医学</v>
          </cell>
          <cell r="Q275" t="str">
            <v>105100</v>
          </cell>
          <cell r="R275" t="str">
            <v>临床医学</v>
          </cell>
          <cell r="S275" t="str">
            <v>43</v>
          </cell>
          <cell r="T275" t="str">
            <v>外科学（泌尿外）</v>
          </cell>
          <cell r="V275" t="str">
            <v>70</v>
          </cell>
          <cell r="W275" t="str">
            <v>69</v>
          </cell>
          <cell r="X275" t="str">
            <v>216</v>
          </cell>
          <cell r="Y275" t="str">
            <v>355</v>
          </cell>
          <cell r="AA275">
            <v>84.92</v>
          </cell>
          <cell r="AB275">
            <v>81.33</v>
          </cell>
          <cell r="AC275">
            <v>236.25</v>
          </cell>
          <cell r="AD275">
            <v>402.5</v>
          </cell>
          <cell r="AE275">
            <v>402.5</v>
          </cell>
          <cell r="AG275" t="str">
            <v>临床型</v>
          </cell>
          <cell r="AH275" t="str">
            <v>江春</v>
          </cell>
          <cell r="AI275" t="str">
            <v>泌尿外</v>
          </cell>
        </row>
        <row r="276">
          <cell r="A276" t="str">
            <v>105580810120040</v>
          </cell>
          <cell r="B276" t="str">
            <v>李文双</v>
          </cell>
          <cell r="C276" t="str">
            <v>男</v>
          </cell>
          <cell r="D276" t="str">
            <v>19960427</v>
          </cell>
          <cell r="E276" t="str">
            <v>441522199604275312</v>
          </cell>
          <cell r="F276" t="str">
            <v>汉族</v>
          </cell>
          <cell r="G276" t="str">
            <v>中国共产主义青年团团员</v>
          </cell>
          <cell r="H276" t="str">
            <v>未婚</v>
          </cell>
          <cell r="I276" t="str">
            <v>无</v>
          </cell>
          <cell r="J276" t="str">
            <v>15622150803</v>
          </cell>
          <cell r="K276" t="str">
            <v>lws96627</v>
          </cell>
          <cell r="L276" t="str">
            <v>应届本科生</v>
          </cell>
          <cell r="M276" t="str">
            <v>全国统考</v>
          </cell>
          <cell r="N276" t="str">
            <v>非定向就业</v>
          </cell>
          <cell r="O276" t="str">
            <v>广州医科大学</v>
          </cell>
          <cell r="P276" t="str">
            <v>临床医学</v>
          </cell>
          <cell r="Q276" t="str">
            <v>105100</v>
          </cell>
          <cell r="R276" t="str">
            <v>临床医学</v>
          </cell>
          <cell r="S276" t="str">
            <v>43</v>
          </cell>
          <cell r="T276" t="str">
            <v>外科学（泌尿外）</v>
          </cell>
          <cell r="V276" t="str">
            <v>67</v>
          </cell>
          <cell r="W276" t="str">
            <v>70</v>
          </cell>
          <cell r="X276" t="str">
            <v>217</v>
          </cell>
          <cell r="Y276" t="str">
            <v>354</v>
          </cell>
          <cell r="AA276">
            <v>79.58</v>
          </cell>
          <cell r="AB276">
            <v>79.92</v>
          </cell>
          <cell r="AC276">
            <v>242.42</v>
          </cell>
          <cell r="AD276">
            <v>401.92</v>
          </cell>
          <cell r="AE276">
            <v>401.92</v>
          </cell>
          <cell r="AG276" t="str">
            <v>临床型</v>
          </cell>
          <cell r="AH276" t="str">
            <v>姚友生</v>
          </cell>
          <cell r="AI276" t="str">
            <v>泌尿外</v>
          </cell>
        </row>
        <row r="277">
          <cell r="A277" t="str">
            <v>105580810120039</v>
          </cell>
          <cell r="B277" t="str">
            <v>苏华彬</v>
          </cell>
          <cell r="C277" t="str">
            <v>男</v>
          </cell>
          <cell r="D277" t="str">
            <v>19961005</v>
          </cell>
          <cell r="E277" t="str">
            <v>350500199610050530</v>
          </cell>
          <cell r="F277" t="str">
            <v>汉族</v>
          </cell>
          <cell r="G277" t="str">
            <v>中国共产党党员</v>
          </cell>
          <cell r="H277" t="str">
            <v>未婚</v>
          </cell>
          <cell r="I277" t="str">
            <v>无</v>
          </cell>
          <cell r="J277" t="str">
            <v>18159508699</v>
          </cell>
          <cell r="K277" t="str">
            <v>wxid_4wkvi0v8zq8y22</v>
          </cell>
          <cell r="L277" t="str">
            <v>应届本科生</v>
          </cell>
          <cell r="M277" t="str">
            <v>全国统考</v>
          </cell>
          <cell r="N277" t="str">
            <v>非定向就业</v>
          </cell>
          <cell r="O277" t="str">
            <v>中山大学</v>
          </cell>
          <cell r="P277" t="str">
            <v>临床医学</v>
          </cell>
          <cell r="Q277" t="str">
            <v>105100</v>
          </cell>
          <cell r="R277" t="str">
            <v>临床医学</v>
          </cell>
          <cell r="S277" t="str">
            <v>43</v>
          </cell>
          <cell r="T277" t="str">
            <v>外科学（泌尿外）</v>
          </cell>
          <cell r="V277" t="str">
            <v>75</v>
          </cell>
          <cell r="W277" t="str">
            <v>60</v>
          </cell>
          <cell r="X277" t="str">
            <v>212</v>
          </cell>
          <cell r="Y277" t="str">
            <v>347</v>
          </cell>
          <cell r="AA277">
            <v>82.92</v>
          </cell>
          <cell r="AB277">
            <v>78.75</v>
          </cell>
          <cell r="AC277">
            <v>242</v>
          </cell>
          <cell r="AD277">
            <v>403.67</v>
          </cell>
          <cell r="AE277">
            <v>403.67</v>
          </cell>
          <cell r="AG277" t="str">
            <v>临床型</v>
          </cell>
          <cell r="AH277" t="str">
            <v>韩金利</v>
          </cell>
          <cell r="AI277" t="str">
            <v>泌尿外</v>
          </cell>
        </row>
        <row r="278">
          <cell r="A278" t="str">
            <v>105580810120021</v>
          </cell>
          <cell r="B278" t="str">
            <v>彭浩原</v>
          </cell>
          <cell r="C278" t="str">
            <v>男</v>
          </cell>
          <cell r="D278" t="str">
            <v>19970930</v>
          </cell>
          <cell r="E278" t="str">
            <v>430722199709300017</v>
          </cell>
          <cell r="F278" t="str">
            <v>汉族</v>
          </cell>
          <cell r="G278" t="str">
            <v>中国共产党预备党员</v>
          </cell>
          <cell r="H278" t="str">
            <v>未婚</v>
          </cell>
          <cell r="I278" t="str">
            <v>无</v>
          </cell>
          <cell r="J278" t="str">
            <v>18860099142</v>
          </cell>
          <cell r="K278" t="str">
            <v>peng297768695</v>
          </cell>
          <cell r="L278" t="str">
            <v>应届本科生</v>
          </cell>
          <cell r="M278" t="str">
            <v>全国统考</v>
          </cell>
          <cell r="N278" t="str">
            <v>非定向就业</v>
          </cell>
          <cell r="O278" t="str">
            <v>厦门大学</v>
          </cell>
          <cell r="P278" t="str">
            <v>临床医学</v>
          </cell>
          <cell r="Q278" t="str">
            <v>105100</v>
          </cell>
          <cell r="R278" t="str">
            <v>临床医学</v>
          </cell>
          <cell r="S278" t="str">
            <v>43</v>
          </cell>
          <cell r="T278" t="str">
            <v>外科学（泌尿外）</v>
          </cell>
          <cell r="V278" t="str">
            <v>71</v>
          </cell>
          <cell r="W278" t="str">
            <v>63</v>
          </cell>
          <cell r="X278" t="str">
            <v>212</v>
          </cell>
          <cell r="Y278" t="str">
            <v>346</v>
          </cell>
          <cell r="AA278">
            <v>81.58</v>
          </cell>
          <cell r="AB278">
            <v>79.67</v>
          </cell>
          <cell r="AC278">
            <v>246.33</v>
          </cell>
          <cell r="AD278">
            <v>407.58000000000004</v>
          </cell>
          <cell r="AE278">
            <v>407.58</v>
          </cell>
          <cell r="AG278" t="str">
            <v>临床型</v>
          </cell>
          <cell r="AH278" t="str">
            <v>黄海</v>
          </cell>
          <cell r="AI278" t="str">
            <v>泌尿外</v>
          </cell>
        </row>
        <row r="279">
          <cell r="A279" t="str">
            <v>105580810120020</v>
          </cell>
          <cell r="B279" t="str">
            <v>项春</v>
          </cell>
          <cell r="C279" t="str">
            <v>男</v>
          </cell>
          <cell r="D279" t="str">
            <v>19960208</v>
          </cell>
          <cell r="E279" t="str">
            <v>332526199602082550</v>
          </cell>
          <cell r="F279" t="str">
            <v>汉族</v>
          </cell>
          <cell r="G279" t="str">
            <v>中国共产主义青年团团员</v>
          </cell>
          <cell r="H279" t="str">
            <v>未婚</v>
          </cell>
          <cell r="I279" t="str">
            <v>无</v>
          </cell>
          <cell r="J279" t="str">
            <v>17859776920</v>
          </cell>
          <cell r="K279" t="str">
            <v>xc779603259</v>
          </cell>
          <cell r="L279" t="str">
            <v>应届本科生</v>
          </cell>
          <cell r="M279" t="str">
            <v>全国统考</v>
          </cell>
          <cell r="N279" t="str">
            <v>非定向就业</v>
          </cell>
          <cell r="O279" t="str">
            <v>厦门大学</v>
          </cell>
          <cell r="P279" t="str">
            <v>临床医学</v>
          </cell>
          <cell r="Q279" t="str">
            <v>105100</v>
          </cell>
          <cell r="R279" t="str">
            <v>临床医学</v>
          </cell>
          <cell r="S279" t="str">
            <v>43</v>
          </cell>
          <cell r="T279" t="str">
            <v>外科学（泌尿外）</v>
          </cell>
          <cell r="V279" t="str">
            <v>80</v>
          </cell>
          <cell r="W279" t="str">
            <v>70</v>
          </cell>
          <cell r="X279" t="str">
            <v>196</v>
          </cell>
          <cell r="Y279" t="str">
            <v>346</v>
          </cell>
          <cell r="AA279">
            <v>84</v>
          </cell>
          <cell r="AB279">
            <v>79.83</v>
          </cell>
          <cell r="AC279">
            <v>227</v>
          </cell>
          <cell r="AD279">
            <v>390.83</v>
          </cell>
          <cell r="AE279">
            <v>390.8</v>
          </cell>
          <cell r="AG279" t="str">
            <v>临床型</v>
          </cell>
          <cell r="AH279" t="str">
            <v>石忠松</v>
          </cell>
          <cell r="AI279" t="str">
            <v>神外</v>
          </cell>
        </row>
        <row r="280">
          <cell r="A280" t="str">
            <v>105580810120045</v>
          </cell>
          <cell r="B280" t="str">
            <v>李宗健</v>
          </cell>
          <cell r="C280" t="str">
            <v>男</v>
          </cell>
          <cell r="D280" t="str">
            <v>19960407</v>
          </cell>
          <cell r="E280" t="str">
            <v>370785199604076273</v>
          </cell>
          <cell r="F280" t="str">
            <v>汉族</v>
          </cell>
          <cell r="G280" t="str">
            <v>中国共产主义青年团团员</v>
          </cell>
          <cell r="H280" t="str">
            <v>未婚</v>
          </cell>
          <cell r="I280" t="str">
            <v>无</v>
          </cell>
          <cell r="J280" t="str">
            <v>18826071719</v>
          </cell>
          <cell r="K280" t="str">
            <v>FrankLizj5</v>
          </cell>
          <cell r="L280" t="str">
            <v>应届本科生</v>
          </cell>
          <cell r="M280" t="str">
            <v>全国统考</v>
          </cell>
          <cell r="N280" t="str">
            <v>非定向就业</v>
          </cell>
          <cell r="O280" t="str">
            <v>中山大学</v>
          </cell>
          <cell r="P280" t="str">
            <v>临床医学</v>
          </cell>
          <cell r="Q280" t="str">
            <v>105100</v>
          </cell>
          <cell r="R280" t="str">
            <v>临床医学</v>
          </cell>
          <cell r="S280" t="str">
            <v>43</v>
          </cell>
          <cell r="T280" t="str">
            <v>外科学（泌尿外）</v>
          </cell>
          <cell r="V280" t="str">
            <v>77</v>
          </cell>
          <cell r="W280" t="str">
            <v>61</v>
          </cell>
          <cell r="X280" t="str">
            <v>208</v>
          </cell>
          <cell r="Y280" t="str">
            <v>346</v>
          </cell>
          <cell r="AA280">
            <v>79</v>
          </cell>
          <cell r="AB280">
            <v>73</v>
          </cell>
          <cell r="AC280">
            <v>217.2</v>
          </cell>
          <cell r="AD280">
            <v>369.2</v>
          </cell>
          <cell r="AE280">
            <v>369.2</v>
          </cell>
          <cell r="AG280" t="str">
            <v>临床型</v>
          </cell>
          <cell r="AH280" t="str">
            <v>周淑娴</v>
          </cell>
          <cell r="AI280" t="str">
            <v>心内</v>
          </cell>
        </row>
        <row r="281">
          <cell r="A281" t="str">
            <v>105580810120061</v>
          </cell>
          <cell r="B281" t="str">
            <v>潘乐</v>
          </cell>
          <cell r="C281" t="str">
            <v>男</v>
          </cell>
          <cell r="D281" t="str">
            <v>19960512</v>
          </cell>
          <cell r="E281" t="str">
            <v>440921199605122136</v>
          </cell>
          <cell r="F281" t="str">
            <v>汉族</v>
          </cell>
          <cell r="G281" t="str">
            <v>中国共产主义青年团团员</v>
          </cell>
          <cell r="H281" t="str">
            <v>未婚</v>
          </cell>
          <cell r="I281" t="str">
            <v>无</v>
          </cell>
          <cell r="J281" t="str">
            <v>18814312858</v>
          </cell>
          <cell r="K281" t="str">
            <v>panle0512</v>
          </cell>
          <cell r="L281" t="str">
            <v>应届本科生</v>
          </cell>
          <cell r="M281" t="str">
            <v>全国统考</v>
          </cell>
          <cell r="N281" t="str">
            <v>非定向就业</v>
          </cell>
          <cell r="O281" t="str">
            <v>南方医科大学</v>
          </cell>
          <cell r="P281" t="str">
            <v>临床医学</v>
          </cell>
          <cell r="Q281" t="str">
            <v>105100</v>
          </cell>
          <cell r="R281" t="str">
            <v>临床医学</v>
          </cell>
          <cell r="S281" t="str">
            <v>44</v>
          </cell>
          <cell r="T281" t="str">
            <v>外科学（胸心外）</v>
          </cell>
          <cell r="V281" t="str">
            <v>74</v>
          </cell>
          <cell r="W281" t="str">
            <v>81</v>
          </cell>
          <cell r="X281" t="str">
            <v>220</v>
          </cell>
          <cell r="Y281" t="str">
            <v>375</v>
          </cell>
          <cell r="AA281">
            <v>86.63</v>
          </cell>
          <cell r="AB281">
            <v>80.88</v>
          </cell>
          <cell r="AC281">
            <v>239.38</v>
          </cell>
          <cell r="AD281">
            <v>406.89</v>
          </cell>
          <cell r="AE281">
            <v>406.88</v>
          </cell>
          <cell r="AG281" t="str">
            <v>临床型</v>
          </cell>
          <cell r="AH281" t="str">
            <v>华平</v>
          </cell>
          <cell r="AI281" t="str">
            <v>胸心外</v>
          </cell>
        </row>
        <row r="282">
          <cell r="A282" t="str">
            <v>105580810120059</v>
          </cell>
          <cell r="B282" t="str">
            <v>谭炳华</v>
          </cell>
          <cell r="C282" t="str">
            <v>男</v>
          </cell>
          <cell r="D282" t="str">
            <v>19970216</v>
          </cell>
          <cell r="E282" t="str">
            <v>440982199702161471</v>
          </cell>
          <cell r="F282" t="str">
            <v>汉族</v>
          </cell>
          <cell r="G282" t="str">
            <v>中国共产党党员</v>
          </cell>
          <cell r="H282" t="str">
            <v>未婚</v>
          </cell>
          <cell r="I282" t="str">
            <v>无</v>
          </cell>
          <cell r="J282" t="str">
            <v>15088147195</v>
          </cell>
          <cell r="K282" t="str">
            <v>tbhloveycf</v>
          </cell>
          <cell r="L282" t="str">
            <v>应届本科生</v>
          </cell>
          <cell r="M282" t="str">
            <v>全国统考</v>
          </cell>
          <cell r="N282" t="str">
            <v>非定向就业</v>
          </cell>
          <cell r="O282" t="str">
            <v>广东医科大学</v>
          </cell>
          <cell r="P282" t="str">
            <v>临床医学</v>
          </cell>
          <cell r="Q282" t="str">
            <v>105100</v>
          </cell>
          <cell r="R282" t="str">
            <v>临床医学</v>
          </cell>
          <cell r="S282" t="str">
            <v>44</v>
          </cell>
          <cell r="T282" t="str">
            <v>外科学（胸心外）</v>
          </cell>
          <cell r="V282" t="str">
            <v>72</v>
          </cell>
          <cell r="W282" t="str">
            <v>68</v>
          </cell>
          <cell r="X282" t="str">
            <v>205</v>
          </cell>
          <cell r="Y282" t="str">
            <v>345</v>
          </cell>
          <cell r="AA282">
            <v>88.5</v>
          </cell>
          <cell r="AB282">
            <v>84.88</v>
          </cell>
          <cell r="AC282">
            <v>260.25</v>
          </cell>
          <cell r="AD282">
            <v>433.63</v>
          </cell>
          <cell r="AE282">
            <v>433.63</v>
          </cell>
          <cell r="AG282" t="str">
            <v>科研型</v>
          </cell>
          <cell r="AH282" t="str">
            <v>王铭辉</v>
          </cell>
          <cell r="AI282" t="str">
            <v>胸心外</v>
          </cell>
        </row>
        <row r="283">
          <cell r="A283" t="str">
            <v>105580810125502</v>
          </cell>
          <cell r="B283" t="str">
            <v>黄中润</v>
          </cell>
          <cell r="C283" t="str">
            <v>男</v>
          </cell>
          <cell r="D283" t="str">
            <v>19971012</v>
          </cell>
          <cell r="E283" t="str">
            <v>350823199710120015</v>
          </cell>
          <cell r="F283" t="str">
            <v>汉族</v>
          </cell>
          <cell r="G283" t="str">
            <v>中国共产主义青年团团员</v>
          </cell>
          <cell r="H283" t="str">
            <v>未婚</v>
          </cell>
          <cell r="I283" t="str">
            <v>无</v>
          </cell>
          <cell r="J283" t="str">
            <v>15759011801</v>
          </cell>
          <cell r="K283" t="str">
            <v>LR85315</v>
          </cell>
          <cell r="L283" t="str">
            <v>应届本科生</v>
          </cell>
          <cell r="M283" t="str">
            <v>全国统考</v>
          </cell>
          <cell r="N283" t="str">
            <v>非定向就业</v>
          </cell>
          <cell r="O283" t="str">
            <v>广东医科大学</v>
          </cell>
          <cell r="P283" t="str">
            <v>临床医学</v>
          </cell>
          <cell r="Q283" t="str">
            <v>100200</v>
          </cell>
          <cell r="R283" t="str">
            <v>临床医学</v>
          </cell>
          <cell r="S283" t="str">
            <v>45</v>
          </cell>
          <cell r="T283" t="str">
            <v>外科学（神外）</v>
          </cell>
          <cell r="V283" t="str">
            <v>75</v>
          </cell>
          <cell r="W283" t="str">
            <v>56</v>
          </cell>
          <cell r="X283" t="str">
            <v>175</v>
          </cell>
          <cell r="Y283" t="str">
            <v>306</v>
          </cell>
          <cell r="AA283">
            <v>83.5</v>
          </cell>
          <cell r="AB283">
            <v>80.33</v>
          </cell>
          <cell r="AC283">
            <v>244.2</v>
          </cell>
          <cell r="AD283">
            <v>408.03</v>
          </cell>
          <cell r="AE283">
            <v>408</v>
          </cell>
          <cell r="AG283" t="str">
            <v>科研型</v>
          </cell>
          <cell r="AH283" t="str">
            <v>石忠松</v>
          </cell>
          <cell r="AI283" t="str">
            <v>神外</v>
          </cell>
        </row>
        <row r="284">
          <cell r="A284" t="str">
            <v>105580810126278</v>
          </cell>
          <cell r="B284" t="str">
            <v>朱冠雄</v>
          </cell>
          <cell r="C284" t="str">
            <v>男</v>
          </cell>
          <cell r="D284" t="str">
            <v>19940917</v>
          </cell>
          <cell r="E284" t="str">
            <v>441827199409178937</v>
          </cell>
          <cell r="F284" t="str">
            <v>汉族</v>
          </cell>
          <cell r="G284" t="str">
            <v>中国共产主义青年团团员</v>
          </cell>
          <cell r="H284" t="str">
            <v>未婚</v>
          </cell>
          <cell r="I284" t="str">
            <v>无</v>
          </cell>
          <cell r="J284" t="str">
            <v>13411011678</v>
          </cell>
          <cell r="K284" t="str">
            <v>Ursmileisbeautiful</v>
          </cell>
          <cell r="L284" t="str">
            <v>其他人员</v>
          </cell>
          <cell r="M284" t="str">
            <v>全国统考</v>
          </cell>
          <cell r="N284" t="str">
            <v>非定向就业</v>
          </cell>
          <cell r="O284" t="str">
            <v>佛山科学技术学院</v>
          </cell>
          <cell r="P284" t="str">
            <v>口腔医学</v>
          </cell>
          <cell r="Q284" t="str">
            <v>100300</v>
          </cell>
          <cell r="R284" t="str">
            <v>口腔医学</v>
          </cell>
          <cell r="S284" t="str">
            <v>02</v>
          </cell>
          <cell r="T284" t="str">
            <v>口腔临床医学</v>
          </cell>
          <cell r="V284" t="str">
            <v>74</v>
          </cell>
          <cell r="W284" t="str">
            <v>54</v>
          </cell>
          <cell r="X284" t="str">
            <v>198</v>
          </cell>
          <cell r="Y284" t="str">
            <v>326</v>
          </cell>
          <cell r="AA284">
            <v>40</v>
          </cell>
          <cell r="AB284">
            <v>40</v>
          </cell>
          <cell r="AC284">
            <v>210</v>
          </cell>
          <cell r="AD284">
            <v>290</v>
          </cell>
          <cell r="AE284">
            <v>290</v>
          </cell>
        </row>
        <row r="285">
          <cell r="A285" t="str">
            <v>105580810123174</v>
          </cell>
          <cell r="B285" t="str">
            <v>李妍彦</v>
          </cell>
          <cell r="C285" t="str">
            <v>女</v>
          </cell>
          <cell r="D285" t="str">
            <v>19970623</v>
          </cell>
          <cell r="E285" t="str">
            <v>430921199706234223</v>
          </cell>
          <cell r="F285" t="str">
            <v>汉族</v>
          </cell>
          <cell r="G285" t="str">
            <v>中国共产主义青年团团员</v>
          </cell>
          <cell r="H285" t="str">
            <v>未婚</v>
          </cell>
          <cell r="I285" t="str">
            <v>无</v>
          </cell>
          <cell r="J285" t="str">
            <v>15116303801</v>
          </cell>
          <cell r="K285" t="str">
            <v>y6y6l-</v>
          </cell>
          <cell r="L285" t="str">
            <v>应届本科生</v>
          </cell>
          <cell r="M285" t="str">
            <v>全国统考</v>
          </cell>
          <cell r="N285" t="str">
            <v>非定向就业</v>
          </cell>
          <cell r="O285" t="str">
            <v>中南大学</v>
          </cell>
          <cell r="P285" t="str">
            <v>口腔医学</v>
          </cell>
          <cell r="Q285" t="str">
            <v>105200</v>
          </cell>
          <cell r="R285" t="str">
            <v>口腔医学</v>
          </cell>
          <cell r="S285" t="str">
            <v>69</v>
          </cell>
          <cell r="T285" t="str">
            <v>口腔临床医学（不分方向）</v>
          </cell>
          <cell r="V285" t="str">
            <v>79</v>
          </cell>
          <cell r="W285" t="str">
            <v>81</v>
          </cell>
          <cell r="X285" t="str">
            <v>182</v>
          </cell>
          <cell r="Y285" t="str">
            <v>342</v>
          </cell>
          <cell r="AA285">
            <v>91</v>
          </cell>
          <cell r="AB285">
            <v>92</v>
          </cell>
          <cell r="AC285">
            <v>286</v>
          </cell>
          <cell r="AD285">
            <v>469</v>
          </cell>
          <cell r="AE285">
            <v>469</v>
          </cell>
          <cell r="AG285" t="str">
            <v>临床型</v>
          </cell>
          <cell r="AH285" t="str">
            <v>李劲松</v>
          </cell>
          <cell r="AI285" t="str">
            <v>口腔</v>
          </cell>
        </row>
        <row r="286">
          <cell r="A286" t="str">
            <v>105580810123176</v>
          </cell>
          <cell r="B286" t="str">
            <v>吕晓敏</v>
          </cell>
          <cell r="C286" t="str">
            <v>女</v>
          </cell>
          <cell r="D286" t="str">
            <v>19951113</v>
          </cell>
          <cell r="E286" t="str">
            <v>44051419951113304X</v>
          </cell>
          <cell r="F286" t="str">
            <v>汉族</v>
          </cell>
          <cell r="G286" t="str">
            <v>中国共产主义青年团团员</v>
          </cell>
          <cell r="H286" t="str">
            <v>未婚</v>
          </cell>
          <cell r="I286" t="str">
            <v>无</v>
          </cell>
          <cell r="J286" t="str">
            <v>13537148010</v>
          </cell>
          <cell r="K286" t="str">
            <v>q2672123823</v>
          </cell>
          <cell r="L286" t="str">
            <v>应届本科生</v>
          </cell>
          <cell r="M286" t="str">
            <v>全国统考</v>
          </cell>
          <cell r="N286" t="str">
            <v>非定向就业</v>
          </cell>
          <cell r="O286" t="str">
            <v>广东医科大学</v>
          </cell>
          <cell r="P286" t="str">
            <v>口腔医学</v>
          </cell>
          <cell r="Q286" t="str">
            <v>105200</v>
          </cell>
          <cell r="R286" t="str">
            <v>口腔医学</v>
          </cell>
          <cell r="S286" t="str">
            <v>69</v>
          </cell>
          <cell r="T286" t="str">
            <v>口腔临床医学（不分方向）</v>
          </cell>
          <cell r="V286" t="str">
            <v>70</v>
          </cell>
          <cell r="W286" t="str">
            <v>56</v>
          </cell>
          <cell r="X286" t="str">
            <v>202</v>
          </cell>
          <cell r="Y286" t="str">
            <v>328</v>
          </cell>
          <cell r="AA286">
            <v>50</v>
          </cell>
          <cell r="AB286">
            <v>45</v>
          </cell>
          <cell r="AC286">
            <v>200</v>
          </cell>
          <cell r="AD286">
            <v>295</v>
          </cell>
          <cell r="AE286">
            <v>295</v>
          </cell>
        </row>
        <row r="287">
          <cell r="A287" t="str">
            <v>105580810123180</v>
          </cell>
          <cell r="B287" t="str">
            <v>芮涛</v>
          </cell>
          <cell r="C287" t="str">
            <v>男</v>
          </cell>
          <cell r="D287" t="str">
            <v>19960809</v>
          </cell>
          <cell r="E287" t="str">
            <v>330521199608090259</v>
          </cell>
          <cell r="F287" t="str">
            <v>汉族</v>
          </cell>
          <cell r="G287" t="str">
            <v>中国共产主义青年团团员</v>
          </cell>
          <cell r="H287" t="str">
            <v>未婚</v>
          </cell>
          <cell r="I287" t="str">
            <v>无</v>
          </cell>
          <cell r="J287" t="str">
            <v>18819486460</v>
          </cell>
          <cell r="K287" t="str">
            <v>RTsdsb</v>
          </cell>
          <cell r="L287" t="str">
            <v>其他在职人员</v>
          </cell>
          <cell r="M287" t="str">
            <v>全国统考</v>
          </cell>
          <cell r="N287" t="str">
            <v>非定向就业</v>
          </cell>
          <cell r="O287" t="str">
            <v>广州医科大学</v>
          </cell>
          <cell r="P287" t="str">
            <v>口腔医学</v>
          </cell>
          <cell r="Q287" t="str">
            <v>105200</v>
          </cell>
          <cell r="R287" t="str">
            <v>口腔医学</v>
          </cell>
          <cell r="S287" t="str">
            <v>69</v>
          </cell>
          <cell r="T287" t="str">
            <v>口腔临床医学（不分方向）</v>
          </cell>
          <cell r="V287" t="str">
            <v>78</v>
          </cell>
          <cell r="W287" t="str">
            <v>74</v>
          </cell>
          <cell r="X287" t="str">
            <v>172</v>
          </cell>
          <cell r="Y287" t="str">
            <v>324</v>
          </cell>
          <cell r="AA287">
            <v>88</v>
          </cell>
          <cell r="AB287">
            <v>86</v>
          </cell>
          <cell r="AC287">
            <v>278</v>
          </cell>
          <cell r="AD287">
            <v>452</v>
          </cell>
          <cell r="AE287">
            <v>452</v>
          </cell>
          <cell r="AG287" t="str">
            <v>临床型</v>
          </cell>
          <cell r="AH287" t="str">
            <v>王友元</v>
          </cell>
          <cell r="AI287" t="str">
            <v>口腔</v>
          </cell>
        </row>
        <row r="288">
          <cell r="A288" t="str">
            <v>105580810119829</v>
          </cell>
          <cell r="B288" t="str">
            <v>胡垚伶</v>
          </cell>
          <cell r="C288" t="str">
            <v>女</v>
          </cell>
          <cell r="D288" t="str">
            <v>19961031</v>
          </cell>
          <cell r="E288" t="str">
            <v>510727199610313127</v>
          </cell>
          <cell r="F288" t="str">
            <v>羌族</v>
          </cell>
          <cell r="G288" t="str">
            <v>中国共产主义青年团团员</v>
          </cell>
          <cell r="H288" t="str">
            <v>未婚</v>
          </cell>
          <cell r="I288" t="str">
            <v>少数民族计划</v>
          </cell>
          <cell r="J288" t="str">
            <v>18328491896</v>
          </cell>
          <cell r="K288" t="str">
            <v>lionheart1896</v>
          </cell>
          <cell r="L288" t="str">
            <v>其他人员</v>
          </cell>
          <cell r="M288" t="str">
            <v>全国统考</v>
          </cell>
          <cell r="N288" t="str">
            <v>定向就业</v>
          </cell>
          <cell r="O288" t="str">
            <v>四川大学</v>
          </cell>
          <cell r="P288" t="str">
            <v>临床医学</v>
          </cell>
          <cell r="Q288" t="str">
            <v>105100</v>
          </cell>
          <cell r="R288" t="str">
            <v>临床医学</v>
          </cell>
          <cell r="S288" t="str">
            <v>14</v>
          </cell>
          <cell r="T288" t="str">
            <v>临床医学（康复医学与理疗学）</v>
          </cell>
          <cell r="V288" t="str">
            <v>68</v>
          </cell>
          <cell r="W288" t="str">
            <v>66</v>
          </cell>
          <cell r="X288" t="str">
            <v>218</v>
          </cell>
          <cell r="Y288" t="str">
            <v>352</v>
          </cell>
          <cell r="Z288" t="str">
            <v>另外集中复试</v>
          </cell>
          <cell r="AA288">
            <v>82.86</v>
          </cell>
          <cell r="AB288">
            <v>81.709999999999994</v>
          </cell>
          <cell r="AC288">
            <v>247.43</v>
          </cell>
          <cell r="AD288">
            <v>412</v>
          </cell>
          <cell r="AE288">
            <v>412</v>
          </cell>
          <cell r="AG288" t="str">
            <v>临床型</v>
          </cell>
          <cell r="AH288" t="str">
            <v>录取</v>
          </cell>
          <cell r="AI288" t="str">
            <v>康复</v>
          </cell>
        </row>
        <row r="289">
          <cell r="A289" t="str">
            <v>105580810119827</v>
          </cell>
          <cell r="B289" t="str">
            <v>吴娴</v>
          </cell>
          <cell r="C289" t="str">
            <v>女</v>
          </cell>
          <cell r="D289" t="str">
            <v>19980526</v>
          </cell>
          <cell r="E289" t="str">
            <v>440881199805265124</v>
          </cell>
          <cell r="F289" t="str">
            <v>汉族</v>
          </cell>
          <cell r="G289" t="str">
            <v>中国共产主义青年团团员</v>
          </cell>
          <cell r="H289" t="str">
            <v>未婚</v>
          </cell>
          <cell r="I289" t="str">
            <v>无</v>
          </cell>
          <cell r="J289" t="str">
            <v>15622168326</v>
          </cell>
          <cell r="K289" t="str">
            <v>qq1282479481</v>
          </cell>
          <cell r="L289" t="str">
            <v>应届本科生</v>
          </cell>
          <cell r="M289" t="str">
            <v>全国统考</v>
          </cell>
          <cell r="N289" t="str">
            <v>非定向就业</v>
          </cell>
          <cell r="O289" t="str">
            <v>广州医科大学</v>
          </cell>
          <cell r="P289" t="str">
            <v>临床医学</v>
          </cell>
          <cell r="Q289" t="str">
            <v>105100</v>
          </cell>
          <cell r="R289" t="str">
            <v>临床医学</v>
          </cell>
          <cell r="S289" t="str">
            <v>14</v>
          </cell>
          <cell r="T289" t="str">
            <v>临床医学（康复医学与理疗学）</v>
          </cell>
          <cell r="V289" t="str">
            <v>75</v>
          </cell>
          <cell r="W289" t="str">
            <v>54</v>
          </cell>
          <cell r="X289" t="str">
            <v>194</v>
          </cell>
          <cell r="Y289" t="str">
            <v>323</v>
          </cell>
          <cell r="AA289">
            <v>75.599999999999994</v>
          </cell>
          <cell r="AB289">
            <v>78.400000000000006</v>
          </cell>
          <cell r="AC289">
            <v>236.2</v>
          </cell>
          <cell r="AD289">
            <v>390.19999999999993</v>
          </cell>
          <cell r="AE289">
            <v>390.2</v>
          </cell>
          <cell r="AG289" t="str">
            <v>临床型</v>
          </cell>
          <cell r="AH289" t="str">
            <v>马超</v>
          </cell>
          <cell r="AI289" t="str">
            <v>康复</v>
          </cell>
        </row>
        <row r="290">
          <cell r="A290" t="str">
            <v>105580810125526</v>
          </cell>
          <cell r="B290" t="str">
            <v>袁泽</v>
          </cell>
          <cell r="C290" t="str">
            <v>男</v>
          </cell>
          <cell r="D290" t="str">
            <v>19981018</v>
          </cell>
          <cell r="E290" t="str">
            <v>441621199810183813</v>
          </cell>
          <cell r="F290" t="str">
            <v>汉族</v>
          </cell>
          <cell r="G290" t="str">
            <v>中国共产主义青年团团员</v>
          </cell>
          <cell r="H290" t="str">
            <v>未婚</v>
          </cell>
          <cell r="I290" t="str">
            <v>无</v>
          </cell>
          <cell r="J290" t="str">
            <v>15016217534</v>
          </cell>
          <cell r="K290" t="str">
            <v>y18200793761</v>
          </cell>
          <cell r="L290" t="str">
            <v>应届本科生</v>
          </cell>
          <cell r="M290" t="str">
            <v>全国统考</v>
          </cell>
          <cell r="N290" t="str">
            <v>非定向就业</v>
          </cell>
          <cell r="O290" t="str">
            <v>中山大学</v>
          </cell>
          <cell r="P290" t="str">
            <v>康复治疗学</v>
          </cell>
          <cell r="Q290" t="str">
            <v>101000</v>
          </cell>
          <cell r="R290" t="str">
            <v>医学技术</v>
          </cell>
          <cell r="S290" t="str">
            <v>84</v>
          </cell>
          <cell r="T290" t="str">
            <v>康复治疗技术学</v>
          </cell>
          <cell r="V290" t="str">
            <v>72</v>
          </cell>
          <cell r="W290" t="str">
            <v>71</v>
          </cell>
          <cell r="X290" t="str">
            <v>199</v>
          </cell>
          <cell r="Y290" t="str">
            <v>342</v>
          </cell>
          <cell r="AA290">
            <v>84</v>
          </cell>
          <cell r="AB290">
            <v>86.2</v>
          </cell>
          <cell r="AC290">
            <v>258.8</v>
          </cell>
          <cell r="AD290">
            <v>429</v>
          </cell>
          <cell r="AE290">
            <v>429</v>
          </cell>
          <cell r="AG290" t="str">
            <v>科研型</v>
          </cell>
          <cell r="AH290" t="str">
            <v>伍少玲</v>
          </cell>
          <cell r="AI290" t="str">
            <v>康复</v>
          </cell>
        </row>
        <row r="291">
          <cell r="A291" t="str">
            <v>105580810126079</v>
          </cell>
          <cell r="B291" t="str">
            <v>姚欣逸</v>
          </cell>
          <cell r="C291" t="str">
            <v>男</v>
          </cell>
          <cell r="D291" t="str">
            <v>19980513</v>
          </cell>
          <cell r="E291" t="str">
            <v>440509199805132412</v>
          </cell>
          <cell r="F291" t="str">
            <v>汉族</v>
          </cell>
          <cell r="G291" t="str">
            <v>中国共产主义青年团团员</v>
          </cell>
          <cell r="H291" t="str">
            <v>未婚</v>
          </cell>
          <cell r="I291" t="str">
            <v>无</v>
          </cell>
          <cell r="J291" t="str">
            <v>15918675220</v>
          </cell>
          <cell r="K291">
            <v>15918675220</v>
          </cell>
          <cell r="L291" t="str">
            <v>应届本科生</v>
          </cell>
          <cell r="M291" t="str">
            <v>全国统考</v>
          </cell>
          <cell r="N291" t="str">
            <v>非定向就业</v>
          </cell>
          <cell r="O291" t="str">
            <v>广州医科大学</v>
          </cell>
          <cell r="P291" t="str">
            <v>医学检验技术</v>
          </cell>
          <cell r="Q291" t="str">
            <v>100100</v>
          </cell>
          <cell r="R291" t="str">
            <v>基础医学</v>
          </cell>
          <cell r="S291" t="str">
            <v>J2</v>
          </cell>
          <cell r="T291" t="str">
            <v>基础医学（分子医学）</v>
          </cell>
          <cell r="V291" t="str">
            <v>68</v>
          </cell>
          <cell r="W291" t="str">
            <v>71</v>
          </cell>
          <cell r="X291" t="str">
            <v>261</v>
          </cell>
          <cell r="Y291" t="str">
            <v>400</v>
          </cell>
          <cell r="AA291">
            <v>91.88</v>
          </cell>
          <cell r="AB291">
            <v>85.13</v>
          </cell>
          <cell r="AC291">
            <v>267.39999999999998</v>
          </cell>
          <cell r="AD291">
            <v>444.40999999999997</v>
          </cell>
          <cell r="AE291">
            <v>444.4</v>
          </cell>
          <cell r="AG291" t="str">
            <v>科研型</v>
          </cell>
          <cell r="AH291" t="str">
            <v>尹东</v>
          </cell>
          <cell r="AI291" t="str">
            <v>分子医学</v>
          </cell>
        </row>
        <row r="292">
          <cell r="A292" t="str">
            <v>105580810125392</v>
          </cell>
          <cell r="B292" t="str">
            <v>赖正灏</v>
          </cell>
          <cell r="C292" t="str">
            <v>男</v>
          </cell>
          <cell r="D292" t="str">
            <v>19961213</v>
          </cell>
          <cell r="E292" t="str">
            <v>360725199612130032</v>
          </cell>
          <cell r="F292" t="str">
            <v>汉族</v>
          </cell>
          <cell r="G292" t="str">
            <v>中国共产主义青年团团员</v>
          </cell>
          <cell r="H292" t="str">
            <v>未婚</v>
          </cell>
          <cell r="I292" t="str">
            <v>无</v>
          </cell>
          <cell r="J292" t="str">
            <v>15870700368</v>
          </cell>
          <cell r="K292">
            <v>15870700368</v>
          </cell>
          <cell r="L292" t="str">
            <v>应届本科生</v>
          </cell>
          <cell r="M292" t="str">
            <v>全国统考</v>
          </cell>
          <cell r="N292" t="str">
            <v>非定向就业</v>
          </cell>
          <cell r="O292" t="str">
            <v>江西中医药大学</v>
          </cell>
          <cell r="P292" t="str">
            <v>中西医临床医学</v>
          </cell>
          <cell r="Q292" t="str">
            <v>100100</v>
          </cell>
          <cell r="R292" t="str">
            <v>基础医学</v>
          </cell>
          <cell r="S292" t="str">
            <v>J2</v>
          </cell>
          <cell r="T292" t="str">
            <v>基础医学（分子医学）</v>
          </cell>
          <cell r="V292" t="str">
            <v>82</v>
          </cell>
          <cell r="W292" t="str">
            <v>72</v>
          </cell>
          <cell r="X292" t="str">
            <v>237</v>
          </cell>
          <cell r="Y292" t="str">
            <v>391</v>
          </cell>
          <cell r="AA292">
            <v>85.25</v>
          </cell>
          <cell r="AB292">
            <v>76</v>
          </cell>
          <cell r="AC292">
            <v>248.3</v>
          </cell>
          <cell r="AD292">
            <v>409.55</v>
          </cell>
          <cell r="AE292">
            <v>409.5</v>
          </cell>
          <cell r="AG292" t="str">
            <v>科研型</v>
          </cell>
          <cell r="AH292" t="str">
            <v>罗曼莉</v>
          </cell>
          <cell r="AI292" t="str">
            <v>分子医学</v>
          </cell>
        </row>
        <row r="293">
          <cell r="A293" t="str">
            <v>105580810126070</v>
          </cell>
          <cell r="B293" t="str">
            <v>鲁楠</v>
          </cell>
          <cell r="C293" t="str">
            <v>女</v>
          </cell>
          <cell r="D293" t="str">
            <v>19980109</v>
          </cell>
          <cell r="E293" t="str">
            <v>230224199801092220</v>
          </cell>
          <cell r="F293" t="str">
            <v>汉族</v>
          </cell>
          <cell r="G293" t="str">
            <v>中国共产主义青年团团员</v>
          </cell>
          <cell r="H293" t="str">
            <v>未婚</v>
          </cell>
          <cell r="I293" t="str">
            <v>无</v>
          </cell>
          <cell r="J293" t="str">
            <v>13204665613</v>
          </cell>
          <cell r="K293">
            <v>13204665613</v>
          </cell>
          <cell r="L293" t="str">
            <v>应届本科生</v>
          </cell>
          <cell r="M293" t="str">
            <v>全国统考</v>
          </cell>
          <cell r="N293" t="str">
            <v>非定向就业</v>
          </cell>
          <cell r="O293" t="str">
            <v>东北农业大学</v>
          </cell>
          <cell r="P293" t="str">
            <v>生物工程</v>
          </cell>
          <cell r="Q293" t="str">
            <v>100100</v>
          </cell>
          <cell r="R293" t="str">
            <v>基础医学</v>
          </cell>
          <cell r="S293" t="str">
            <v>J2</v>
          </cell>
          <cell r="T293" t="str">
            <v>基础医学（分子医学）</v>
          </cell>
          <cell r="V293" t="str">
            <v>74</v>
          </cell>
          <cell r="W293" t="str">
            <v>55</v>
          </cell>
          <cell r="X293" t="str">
            <v>252</v>
          </cell>
          <cell r="Y293" t="str">
            <v>381</v>
          </cell>
          <cell r="AA293">
            <v>86.63</v>
          </cell>
          <cell r="AB293">
            <v>83.63</v>
          </cell>
          <cell r="AC293">
            <v>252.5</v>
          </cell>
          <cell r="AD293">
            <v>422.76</v>
          </cell>
          <cell r="AE293">
            <v>422.5</v>
          </cell>
          <cell r="AG293" t="str">
            <v>科研型</v>
          </cell>
          <cell r="AH293" t="str">
            <v>许小丁</v>
          </cell>
          <cell r="AI293" t="str">
            <v>分子医学</v>
          </cell>
        </row>
        <row r="294">
          <cell r="A294" t="str">
            <v>105580810125386</v>
          </cell>
          <cell r="B294" t="str">
            <v>蒋凯证</v>
          </cell>
          <cell r="C294" t="str">
            <v>男</v>
          </cell>
          <cell r="D294" t="str">
            <v>19970719</v>
          </cell>
          <cell r="E294" t="str">
            <v>330382199707194717</v>
          </cell>
          <cell r="F294" t="str">
            <v>汉族</v>
          </cell>
          <cell r="G294" t="str">
            <v>中国共产主义青年团团员</v>
          </cell>
          <cell r="H294" t="str">
            <v>未婚</v>
          </cell>
          <cell r="I294" t="str">
            <v>无</v>
          </cell>
          <cell r="J294" t="str">
            <v>18257772837</v>
          </cell>
          <cell r="K294" t="str">
            <v>wobujiaoby</v>
          </cell>
          <cell r="L294" t="str">
            <v>其他人员</v>
          </cell>
          <cell r="M294" t="str">
            <v>全国统考</v>
          </cell>
          <cell r="N294" t="str">
            <v>非定向就业</v>
          </cell>
          <cell r="O294" t="str">
            <v>温州医科大学仁济学院</v>
          </cell>
          <cell r="P294" t="str">
            <v>康复治疗学</v>
          </cell>
          <cell r="Q294" t="str">
            <v>100100</v>
          </cell>
          <cell r="R294" t="str">
            <v>基础医学</v>
          </cell>
          <cell r="S294" t="str">
            <v>J2</v>
          </cell>
          <cell r="T294" t="str">
            <v>基础医学（分子医学）</v>
          </cell>
          <cell r="V294" t="str">
            <v>83</v>
          </cell>
          <cell r="W294" t="str">
            <v>68</v>
          </cell>
          <cell r="X294" t="str">
            <v>222</v>
          </cell>
          <cell r="Y294" t="str">
            <v>373</v>
          </cell>
          <cell r="AA294">
            <v>84.88</v>
          </cell>
          <cell r="AB294">
            <v>79.5</v>
          </cell>
          <cell r="AC294">
            <v>258</v>
          </cell>
          <cell r="AD294">
            <v>422.38</v>
          </cell>
          <cell r="AE294">
            <v>422.4</v>
          </cell>
          <cell r="AG294" t="str">
            <v>科研型</v>
          </cell>
          <cell r="AH294" t="str">
            <v>蒋琳加</v>
          </cell>
          <cell r="AI294" t="str">
            <v>分子医学</v>
          </cell>
        </row>
        <row r="295">
          <cell r="A295" t="str">
            <v>105580810126071</v>
          </cell>
          <cell r="B295" t="str">
            <v>彭琪林</v>
          </cell>
          <cell r="C295" t="str">
            <v>男</v>
          </cell>
          <cell r="D295" t="str">
            <v>19960813</v>
          </cell>
          <cell r="E295" t="str">
            <v>421003199608131017</v>
          </cell>
          <cell r="F295" t="str">
            <v>汉族</v>
          </cell>
          <cell r="G295" t="str">
            <v>中国共产主义青年团团员</v>
          </cell>
          <cell r="H295" t="str">
            <v>未婚</v>
          </cell>
          <cell r="I295" t="str">
            <v>无</v>
          </cell>
          <cell r="J295" t="str">
            <v>15071085845</v>
          </cell>
          <cell r="K295" t="str">
            <v>PQLz2Z</v>
          </cell>
          <cell r="L295" t="str">
            <v>其他人员</v>
          </cell>
          <cell r="M295" t="str">
            <v>全国统考</v>
          </cell>
          <cell r="N295" t="str">
            <v>非定向就业</v>
          </cell>
          <cell r="O295" t="str">
            <v>湖北大学</v>
          </cell>
          <cell r="P295" t="str">
            <v>生物科学</v>
          </cell>
          <cell r="Q295" t="str">
            <v>100100</v>
          </cell>
          <cell r="R295" t="str">
            <v>基础医学</v>
          </cell>
          <cell r="S295" t="str">
            <v>J2</v>
          </cell>
          <cell r="T295" t="str">
            <v>基础医学（分子医学）</v>
          </cell>
          <cell r="V295" t="str">
            <v>73</v>
          </cell>
          <cell r="W295" t="str">
            <v>66</v>
          </cell>
          <cell r="X295" t="str">
            <v>233</v>
          </cell>
          <cell r="Y295" t="str">
            <v>372</v>
          </cell>
          <cell r="AA295">
            <v>82</v>
          </cell>
          <cell r="AB295">
            <v>77.13</v>
          </cell>
          <cell r="AC295">
            <v>244.8</v>
          </cell>
          <cell r="AD295">
            <v>403.93</v>
          </cell>
          <cell r="AE295">
            <v>403.9</v>
          </cell>
          <cell r="AG295" t="str">
            <v>科研型</v>
          </cell>
          <cell r="AH295" t="str">
            <v>李璐</v>
          </cell>
          <cell r="AI295" t="str">
            <v>分子医学</v>
          </cell>
        </row>
        <row r="296">
          <cell r="A296" t="str">
            <v>105580810126078</v>
          </cell>
          <cell r="B296" t="str">
            <v>梁椅夏</v>
          </cell>
          <cell r="C296" t="str">
            <v>女</v>
          </cell>
          <cell r="D296" t="str">
            <v>19980731</v>
          </cell>
          <cell r="E296" t="str">
            <v>440181199807315123</v>
          </cell>
          <cell r="F296" t="str">
            <v>汉族</v>
          </cell>
          <cell r="G296" t="str">
            <v>群众</v>
          </cell>
          <cell r="H296" t="str">
            <v>未婚</v>
          </cell>
          <cell r="I296" t="str">
            <v>无</v>
          </cell>
          <cell r="J296" t="str">
            <v>13728043431</v>
          </cell>
          <cell r="K296">
            <v>13728043431</v>
          </cell>
          <cell r="L296" t="str">
            <v>应届本科生</v>
          </cell>
          <cell r="M296" t="str">
            <v>全国统考</v>
          </cell>
          <cell r="N296" t="str">
            <v>非定向就业</v>
          </cell>
          <cell r="O296" t="str">
            <v>广州医科大学</v>
          </cell>
          <cell r="P296" t="str">
            <v>医学检验技术</v>
          </cell>
          <cell r="Q296" t="str">
            <v>100100</v>
          </cell>
          <cell r="R296" t="str">
            <v>基础医学</v>
          </cell>
          <cell r="S296" t="str">
            <v>J2</v>
          </cell>
          <cell r="T296" t="str">
            <v>基础医学（分子医学）</v>
          </cell>
          <cell r="V296" t="str">
            <v>71</v>
          </cell>
          <cell r="W296" t="str">
            <v>69</v>
          </cell>
          <cell r="X296" t="str">
            <v>224</v>
          </cell>
          <cell r="Y296" t="str">
            <v>364</v>
          </cell>
          <cell r="AA296">
            <v>86.75</v>
          </cell>
          <cell r="AB296">
            <v>83.38</v>
          </cell>
          <cell r="AC296">
            <v>258</v>
          </cell>
          <cell r="AD296">
            <v>428.13</v>
          </cell>
          <cell r="AE296">
            <v>428.1</v>
          </cell>
          <cell r="AG296" t="str">
            <v>科研型</v>
          </cell>
          <cell r="AH296" t="str">
            <v>蔡佩娥</v>
          </cell>
          <cell r="AI296" t="str">
            <v>分子医学</v>
          </cell>
        </row>
        <row r="297">
          <cell r="A297" t="str">
            <v>105580810125409</v>
          </cell>
          <cell r="B297" t="str">
            <v>田彬</v>
          </cell>
          <cell r="C297" t="str">
            <v>男</v>
          </cell>
          <cell r="D297" t="str">
            <v>19971122</v>
          </cell>
          <cell r="E297" t="str">
            <v>422828199711225216</v>
          </cell>
          <cell r="F297" t="str">
            <v>土家族</v>
          </cell>
          <cell r="G297" t="str">
            <v>中国共产主义青年团团员</v>
          </cell>
          <cell r="H297" t="str">
            <v>未婚</v>
          </cell>
          <cell r="I297" t="str">
            <v>无</v>
          </cell>
          <cell r="J297" t="str">
            <v>15591813120</v>
          </cell>
          <cell r="K297" t="str">
            <v>tb18672448476</v>
          </cell>
          <cell r="L297" t="str">
            <v>应届本科生</v>
          </cell>
          <cell r="M297" t="str">
            <v>全国统考</v>
          </cell>
          <cell r="N297" t="str">
            <v>非定向就业</v>
          </cell>
          <cell r="O297" t="str">
            <v>西安交通大学</v>
          </cell>
          <cell r="P297" t="str">
            <v>临床医学</v>
          </cell>
          <cell r="Q297" t="str">
            <v>100100</v>
          </cell>
          <cell r="R297" t="str">
            <v>基础医学</v>
          </cell>
          <cell r="S297" t="str">
            <v>J2</v>
          </cell>
          <cell r="T297" t="str">
            <v>基础医学（分子医学）</v>
          </cell>
          <cell r="V297" t="str">
            <v>79</v>
          </cell>
          <cell r="W297" t="str">
            <v>79</v>
          </cell>
          <cell r="X297" t="str">
            <v>205</v>
          </cell>
          <cell r="Y297" t="str">
            <v>363</v>
          </cell>
          <cell r="AA297">
            <v>84.5</v>
          </cell>
          <cell r="AB297">
            <v>80.63</v>
          </cell>
          <cell r="AC297">
            <v>251.3</v>
          </cell>
          <cell r="AD297">
            <v>416.43</v>
          </cell>
          <cell r="AE297">
            <v>416.4</v>
          </cell>
          <cell r="AG297" t="str">
            <v>科研型</v>
          </cell>
          <cell r="AH297" t="str">
            <v>廖建友</v>
          </cell>
          <cell r="AI297" t="str">
            <v>分子医学</v>
          </cell>
        </row>
        <row r="298">
          <cell r="A298" t="str">
            <v>105580810126075</v>
          </cell>
          <cell r="B298" t="str">
            <v>谢晓娟</v>
          </cell>
          <cell r="C298" t="str">
            <v>女</v>
          </cell>
          <cell r="D298" t="str">
            <v>19971106</v>
          </cell>
          <cell r="E298" t="str">
            <v>44522419971106182X</v>
          </cell>
          <cell r="F298" t="str">
            <v>汉族</v>
          </cell>
          <cell r="G298" t="str">
            <v>中国共产主义青年团团员</v>
          </cell>
          <cell r="H298" t="str">
            <v>未婚</v>
          </cell>
          <cell r="I298" t="str">
            <v>无</v>
          </cell>
          <cell r="J298" t="str">
            <v>15089877414</v>
          </cell>
          <cell r="K298">
            <v>15089877414</v>
          </cell>
          <cell r="L298" t="str">
            <v>应届本科生</v>
          </cell>
          <cell r="M298" t="str">
            <v>全国统考</v>
          </cell>
          <cell r="N298" t="str">
            <v>非定向就业</v>
          </cell>
          <cell r="O298" t="str">
            <v>广东工业大学</v>
          </cell>
          <cell r="P298" t="str">
            <v>生物工程</v>
          </cell>
          <cell r="Q298" t="str">
            <v>100100</v>
          </cell>
          <cell r="R298" t="str">
            <v>基础医学</v>
          </cell>
          <cell r="S298" t="str">
            <v>J2</v>
          </cell>
          <cell r="T298" t="str">
            <v>基础医学（分子医学）</v>
          </cell>
          <cell r="V298" t="str">
            <v>69</v>
          </cell>
          <cell r="W298" t="str">
            <v>73</v>
          </cell>
          <cell r="X298" t="str">
            <v>220</v>
          </cell>
          <cell r="Y298" t="str">
            <v>362</v>
          </cell>
          <cell r="AA298">
            <v>90.13</v>
          </cell>
          <cell r="AB298">
            <v>87.88</v>
          </cell>
          <cell r="AC298">
            <v>271.8</v>
          </cell>
          <cell r="AD298">
            <v>449.81</v>
          </cell>
          <cell r="AE298">
            <v>449.8</v>
          </cell>
          <cell r="AG298" t="str">
            <v>科研型</v>
          </cell>
          <cell r="AH298" t="str">
            <v>胡珊</v>
          </cell>
          <cell r="AI298" t="str">
            <v>分子医学</v>
          </cell>
        </row>
        <row r="299">
          <cell r="A299" t="str">
            <v>105580810126073</v>
          </cell>
          <cell r="B299" t="str">
            <v>向娟</v>
          </cell>
          <cell r="C299" t="str">
            <v>女</v>
          </cell>
          <cell r="D299" t="str">
            <v>19960511</v>
          </cell>
          <cell r="E299" t="str">
            <v>43313019960511042X</v>
          </cell>
          <cell r="F299" t="str">
            <v>土家族</v>
          </cell>
          <cell r="G299" t="str">
            <v>中国共产主义青年团团员</v>
          </cell>
          <cell r="H299" t="str">
            <v>未婚</v>
          </cell>
          <cell r="I299" t="str">
            <v>无</v>
          </cell>
          <cell r="J299" t="str">
            <v>18826072269</v>
          </cell>
          <cell r="K299" t="str">
            <v>xiangjjy</v>
          </cell>
          <cell r="L299" t="str">
            <v>其他人员</v>
          </cell>
          <cell r="M299" t="str">
            <v>全国统考</v>
          </cell>
          <cell r="N299" t="str">
            <v>非定向就业</v>
          </cell>
          <cell r="O299" t="str">
            <v>中山大学</v>
          </cell>
          <cell r="P299" t="str">
            <v>医学检验</v>
          </cell>
          <cell r="Q299" t="str">
            <v>100100</v>
          </cell>
          <cell r="R299" t="str">
            <v>基础医学</v>
          </cell>
          <cell r="S299" t="str">
            <v>J2</v>
          </cell>
          <cell r="T299" t="str">
            <v>基础医学（分子医学）</v>
          </cell>
          <cell r="V299" t="str">
            <v>66</v>
          </cell>
          <cell r="W299" t="str">
            <v>65</v>
          </cell>
          <cell r="X299" t="str">
            <v>229</v>
          </cell>
          <cell r="Y299" t="str">
            <v>360</v>
          </cell>
          <cell r="AA299">
            <v>63.63</v>
          </cell>
          <cell r="AB299">
            <v>60.88</v>
          </cell>
          <cell r="AC299">
            <v>184.4</v>
          </cell>
          <cell r="AD299">
            <v>308.91000000000003</v>
          </cell>
          <cell r="AE299">
            <v>308.89999999999998</v>
          </cell>
        </row>
        <row r="300">
          <cell r="A300" t="str">
            <v>105580810126067</v>
          </cell>
          <cell r="B300" t="str">
            <v>白璐</v>
          </cell>
          <cell r="C300" t="str">
            <v>女</v>
          </cell>
          <cell r="D300" t="str">
            <v>19950615</v>
          </cell>
          <cell r="E300" t="str">
            <v>152502199506150926</v>
          </cell>
          <cell r="F300" t="str">
            <v>蒙古族</v>
          </cell>
          <cell r="G300" t="str">
            <v>中国共产主义青年团团员</v>
          </cell>
          <cell r="H300" t="str">
            <v>未婚</v>
          </cell>
          <cell r="I300" t="str">
            <v>无</v>
          </cell>
          <cell r="J300" t="str">
            <v>19904798089</v>
          </cell>
          <cell r="K300">
            <v>851087025</v>
          </cell>
          <cell r="L300" t="str">
            <v>其他人员</v>
          </cell>
          <cell r="M300" t="str">
            <v>全国统考</v>
          </cell>
          <cell r="N300" t="str">
            <v>非定向就业</v>
          </cell>
          <cell r="O300" t="str">
            <v>中山大学</v>
          </cell>
          <cell r="P300" t="str">
            <v>医学检验</v>
          </cell>
          <cell r="Q300" t="str">
            <v>100100</v>
          </cell>
          <cell r="R300" t="str">
            <v>基础医学</v>
          </cell>
          <cell r="S300" t="str">
            <v>J2</v>
          </cell>
          <cell r="T300" t="str">
            <v>基础医学（分子医学）</v>
          </cell>
          <cell r="V300" t="str">
            <v>70</v>
          </cell>
          <cell r="W300" t="str">
            <v>67</v>
          </cell>
          <cell r="X300" t="str">
            <v>221</v>
          </cell>
          <cell r="Y300" t="str">
            <v>358</v>
          </cell>
          <cell r="AA300">
            <v>85.63</v>
          </cell>
          <cell r="AB300">
            <v>90.63</v>
          </cell>
          <cell r="AC300">
            <v>256.89999999999998</v>
          </cell>
          <cell r="AD300">
            <v>433.15999999999997</v>
          </cell>
          <cell r="AE300">
            <v>433.1</v>
          </cell>
          <cell r="AG300" t="str">
            <v>科研型</v>
          </cell>
          <cell r="AH300" t="str">
            <v>潘越</v>
          </cell>
          <cell r="AI300" t="str">
            <v>分子医学</v>
          </cell>
        </row>
        <row r="301">
          <cell r="A301" t="str">
            <v>105580810126068</v>
          </cell>
          <cell r="B301" t="str">
            <v>罗斯韦尔</v>
          </cell>
          <cell r="C301" t="str">
            <v>女</v>
          </cell>
          <cell r="D301" t="str">
            <v>19960520</v>
          </cell>
          <cell r="E301" t="str">
            <v>452223199605200024</v>
          </cell>
          <cell r="F301" t="str">
            <v>壮族</v>
          </cell>
          <cell r="G301" t="str">
            <v>中国共产主义青年团团员</v>
          </cell>
          <cell r="H301" t="str">
            <v>未婚</v>
          </cell>
          <cell r="I301" t="str">
            <v>无</v>
          </cell>
          <cell r="J301" t="str">
            <v>18977232100</v>
          </cell>
          <cell r="K301" t="str">
            <v>rosalie_ls</v>
          </cell>
          <cell r="L301" t="str">
            <v>应届本科生</v>
          </cell>
          <cell r="M301" t="str">
            <v>全国统考</v>
          </cell>
          <cell r="N301" t="str">
            <v>非定向就业</v>
          </cell>
          <cell r="O301" t="str">
            <v>哈尔滨医科大学</v>
          </cell>
          <cell r="P301" t="str">
            <v>生物信息学</v>
          </cell>
          <cell r="Q301" t="str">
            <v>100100</v>
          </cell>
          <cell r="R301" t="str">
            <v>基础医学</v>
          </cell>
          <cell r="S301" t="str">
            <v>J2</v>
          </cell>
          <cell r="T301" t="str">
            <v>基础医学（分子医学）</v>
          </cell>
          <cell r="V301" t="str">
            <v>69</v>
          </cell>
          <cell r="W301" t="str">
            <v>65</v>
          </cell>
          <cell r="X301" t="str">
            <v>224</v>
          </cell>
          <cell r="Y301" t="str">
            <v>358</v>
          </cell>
          <cell r="AA301">
            <v>82.88</v>
          </cell>
          <cell r="AB301">
            <v>79.13</v>
          </cell>
          <cell r="AC301">
            <v>257.10000000000002</v>
          </cell>
          <cell r="AD301">
            <v>419.11</v>
          </cell>
          <cell r="AE301">
            <v>419.1</v>
          </cell>
          <cell r="AG301" t="str">
            <v>科研型</v>
          </cell>
          <cell r="AH301" t="str">
            <v>周一鸣</v>
          </cell>
          <cell r="AI301" t="str">
            <v>分子医学</v>
          </cell>
        </row>
        <row r="302">
          <cell r="A302" t="str">
            <v>105580810126072</v>
          </cell>
          <cell r="B302" t="str">
            <v>邓洁</v>
          </cell>
          <cell r="C302" t="str">
            <v>女</v>
          </cell>
          <cell r="D302" t="str">
            <v>19980714</v>
          </cell>
          <cell r="E302" t="str">
            <v>430523199807145829</v>
          </cell>
          <cell r="F302" t="str">
            <v>汉族</v>
          </cell>
          <cell r="G302" t="str">
            <v>中国共产主义青年团团员</v>
          </cell>
          <cell r="H302" t="str">
            <v>未婚</v>
          </cell>
          <cell r="I302" t="str">
            <v>无</v>
          </cell>
          <cell r="J302" t="str">
            <v>18711152578</v>
          </cell>
          <cell r="K302">
            <v>17570714146</v>
          </cell>
          <cell r="L302" t="str">
            <v>应届本科生</v>
          </cell>
          <cell r="M302" t="str">
            <v>全国统考</v>
          </cell>
          <cell r="N302" t="str">
            <v>非定向就业</v>
          </cell>
          <cell r="O302" t="str">
            <v>湖南师范大学</v>
          </cell>
          <cell r="P302" t="str">
            <v>医学检验</v>
          </cell>
          <cell r="Q302" t="str">
            <v>100100</v>
          </cell>
          <cell r="R302" t="str">
            <v>基础医学</v>
          </cell>
          <cell r="S302" t="str">
            <v>J2</v>
          </cell>
          <cell r="T302" t="str">
            <v>基础医学（分子医学）</v>
          </cell>
          <cell r="V302" t="str">
            <v>67</v>
          </cell>
          <cell r="W302" t="str">
            <v>66</v>
          </cell>
          <cell r="X302" t="str">
            <v>221</v>
          </cell>
          <cell r="Y302" t="str">
            <v>354</v>
          </cell>
          <cell r="AA302">
            <v>80.5</v>
          </cell>
          <cell r="AB302">
            <v>78.75</v>
          </cell>
          <cell r="AC302">
            <v>246</v>
          </cell>
          <cell r="AD302">
            <v>405.25</v>
          </cell>
          <cell r="AE302">
            <v>405.3</v>
          </cell>
          <cell r="AG302" t="str">
            <v>科研型</v>
          </cell>
          <cell r="AH302" t="str">
            <v>黄林</v>
          </cell>
          <cell r="AI302" t="str">
            <v>分子医学</v>
          </cell>
        </row>
        <row r="303">
          <cell r="A303" t="str">
            <v>105580810125388</v>
          </cell>
          <cell r="B303" t="str">
            <v>张婷婷</v>
          </cell>
          <cell r="C303" t="str">
            <v>女</v>
          </cell>
          <cell r="D303" t="str">
            <v>19960126</v>
          </cell>
          <cell r="E303" t="str">
            <v>341226199601263725</v>
          </cell>
          <cell r="F303" t="str">
            <v>汉族</v>
          </cell>
          <cell r="G303" t="str">
            <v>中国共产主义青年团团员</v>
          </cell>
          <cell r="H303" t="str">
            <v>未婚</v>
          </cell>
          <cell r="I303" t="str">
            <v>无</v>
          </cell>
          <cell r="J303">
            <v>18895687018</v>
          </cell>
          <cell r="K303" t="str">
            <v>z1413597760</v>
          </cell>
          <cell r="L303" t="str">
            <v>其他在职人员</v>
          </cell>
          <cell r="M303" t="str">
            <v>全国统考</v>
          </cell>
          <cell r="N303" t="str">
            <v>非定向就业</v>
          </cell>
          <cell r="O303" t="str">
            <v>蚌埠医学院</v>
          </cell>
          <cell r="P303" t="str">
            <v>医学技术</v>
          </cell>
          <cell r="Q303" t="str">
            <v>100100</v>
          </cell>
          <cell r="R303" t="str">
            <v>基础医学</v>
          </cell>
          <cell r="S303" t="str">
            <v>J2</v>
          </cell>
          <cell r="T303" t="str">
            <v>基础医学（分子医学）</v>
          </cell>
          <cell r="V303" t="str">
            <v>72</v>
          </cell>
          <cell r="W303" t="str">
            <v>67</v>
          </cell>
          <cell r="X303" t="str">
            <v>196</v>
          </cell>
          <cell r="Y303" t="str">
            <v>335</v>
          </cell>
          <cell r="AA303">
            <v>67.13</v>
          </cell>
          <cell r="AB303">
            <v>68.63</v>
          </cell>
          <cell r="AC303">
            <v>197.1</v>
          </cell>
          <cell r="AD303">
            <v>332.86</v>
          </cell>
          <cell r="AE303">
            <v>332.9</v>
          </cell>
        </row>
        <row r="304">
          <cell r="A304" t="str">
            <v>105580810125399</v>
          </cell>
          <cell r="B304" t="str">
            <v>吴康秀</v>
          </cell>
          <cell r="C304" t="str">
            <v>女</v>
          </cell>
          <cell r="D304" t="str">
            <v>19970522</v>
          </cell>
          <cell r="E304" t="str">
            <v>440883199705223587</v>
          </cell>
          <cell r="F304" t="str">
            <v>汉族</v>
          </cell>
          <cell r="G304" t="str">
            <v>中国共产主义青年团团员</v>
          </cell>
          <cell r="H304" t="str">
            <v>未婚</v>
          </cell>
          <cell r="I304" t="str">
            <v>无</v>
          </cell>
          <cell r="J304" t="str">
            <v>13534365078</v>
          </cell>
          <cell r="K304" t="str">
            <v>wkx15113608522</v>
          </cell>
          <cell r="L304" t="str">
            <v>应届本科生</v>
          </cell>
          <cell r="M304" t="str">
            <v>全国统考</v>
          </cell>
          <cell r="N304" t="str">
            <v>非定向就业</v>
          </cell>
          <cell r="O304" t="str">
            <v>南方医科大学</v>
          </cell>
          <cell r="P304" t="str">
            <v>医学检验</v>
          </cell>
          <cell r="Q304" t="str">
            <v>100100</v>
          </cell>
          <cell r="R304" t="str">
            <v>基础医学</v>
          </cell>
          <cell r="S304" t="str">
            <v>J2</v>
          </cell>
          <cell r="T304" t="str">
            <v>基础医学（分子医学）</v>
          </cell>
          <cell r="V304" t="str">
            <v>75</v>
          </cell>
          <cell r="W304" t="str">
            <v>74</v>
          </cell>
          <cell r="X304" t="str">
            <v>174</v>
          </cell>
          <cell r="Y304" t="str">
            <v>323</v>
          </cell>
          <cell r="AA304">
            <v>72.63</v>
          </cell>
          <cell r="AB304">
            <v>70.13</v>
          </cell>
          <cell r="AC304">
            <v>205.1</v>
          </cell>
          <cell r="AD304">
            <v>347.86</v>
          </cell>
          <cell r="AE304">
            <v>347.9</v>
          </cell>
          <cell r="AG304" t="str">
            <v>科研型</v>
          </cell>
          <cell r="AH304" t="str">
            <v>鲍燕</v>
          </cell>
          <cell r="AI304" t="str">
            <v>分子医学</v>
          </cell>
        </row>
        <row r="305">
          <cell r="A305" t="str">
            <v>105580810126080</v>
          </cell>
          <cell r="B305" t="str">
            <v>姚蕾</v>
          </cell>
          <cell r="C305" t="str">
            <v>女</v>
          </cell>
          <cell r="D305" t="str">
            <v>19980317</v>
          </cell>
          <cell r="E305" t="str">
            <v>142226199803173529</v>
          </cell>
          <cell r="F305" t="str">
            <v>汉族</v>
          </cell>
          <cell r="G305" t="str">
            <v>中国共产党党员</v>
          </cell>
          <cell r="H305" t="str">
            <v>未婚</v>
          </cell>
          <cell r="I305" t="str">
            <v>无</v>
          </cell>
          <cell r="J305" t="str">
            <v>15602287756</v>
          </cell>
          <cell r="K305">
            <v>15602287756</v>
          </cell>
          <cell r="L305" t="str">
            <v>其他人员</v>
          </cell>
          <cell r="M305" t="str">
            <v>全国统考</v>
          </cell>
          <cell r="N305" t="str">
            <v>非定向就业</v>
          </cell>
          <cell r="O305" t="str">
            <v>广州中医药大学</v>
          </cell>
          <cell r="P305" t="str">
            <v>医学检验</v>
          </cell>
          <cell r="Q305" t="str">
            <v>100100</v>
          </cell>
          <cell r="R305" t="str">
            <v>基础医学</v>
          </cell>
          <cell r="S305" t="str">
            <v>J2</v>
          </cell>
          <cell r="T305" t="str">
            <v>基础医学（分子医学）</v>
          </cell>
          <cell r="V305" t="str">
            <v>70</v>
          </cell>
          <cell r="W305" t="str">
            <v>68</v>
          </cell>
          <cell r="X305" t="str">
            <v>182</v>
          </cell>
          <cell r="Y305" t="str">
            <v>320</v>
          </cell>
          <cell r="AA305">
            <v>83.5</v>
          </cell>
          <cell r="AB305">
            <v>81.13</v>
          </cell>
          <cell r="AC305">
            <v>244.4</v>
          </cell>
          <cell r="AD305">
            <v>409.03</v>
          </cell>
          <cell r="AE305">
            <v>409</v>
          </cell>
          <cell r="AG305" t="str">
            <v>科研型</v>
          </cell>
          <cell r="AH305" t="str">
            <v>刘兆宇</v>
          </cell>
          <cell r="AI305" t="str">
            <v>分子医学</v>
          </cell>
        </row>
        <row r="306">
          <cell r="A306" t="str">
            <v>105580810125400</v>
          </cell>
          <cell r="B306" t="str">
            <v>祝杏菲</v>
          </cell>
          <cell r="C306" t="str">
            <v>女</v>
          </cell>
          <cell r="D306" t="str">
            <v>19971006</v>
          </cell>
          <cell r="E306" t="str">
            <v>441224199710066342</v>
          </cell>
          <cell r="F306" t="str">
            <v>汉族</v>
          </cell>
          <cell r="G306" t="str">
            <v>中国共产主义青年团团员</v>
          </cell>
          <cell r="H306" t="str">
            <v>未婚</v>
          </cell>
          <cell r="I306" t="str">
            <v>无</v>
          </cell>
          <cell r="J306" t="str">
            <v>15625850320</v>
          </cell>
          <cell r="K306" t="str">
            <v>xing630512675</v>
          </cell>
          <cell r="L306" t="str">
            <v>应届本科生</v>
          </cell>
          <cell r="M306" t="str">
            <v>全国统考</v>
          </cell>
          <cell r="N306" t="str">
            <v>非定向就业</v>
          </cell>
          <cell r="O306" t="str">
            <v>广东医科大学</v>
          </cell>
          <cell r="P306" t="str">
            <v>医学检验技术</v>
          </cell>
          <cell r="Q306" t="str">
            <v>100100</v>
          </cell>
          <cell r="R306" t="str">
            <v>基础医学</v>
          </cell>
          <cell r="S306" t="str">
            <v>J2</v>
          </cell>
          <cell r="T306" t="str">
            <v>基础医学（分子医学）</v>
          </cell>
          <cell r="V306" t="str">
            <v>65</v>
          </cell>
          <cell r="W306" t="str">
            <v>69</v>
          </cell>
          <cell r="X306" t="str">
            <v>180</v>
          </cell>
          <cell r="Y306" t="str">
            <v>314</v>
          </cell>
          <cell r="AA306">
            <v>63.4</v>
          </cell>
          <cell r="AB306">
            <v>66.13</v>
          </cell>
          <cell r="AC306">
            <v>193.8</v>
          </cell>
          <cell r="AD306">
            <v>323.33</v>
          </cell>
          <cell r="AE306">
            <v>323.39999999999998</v>
          </cell>
        </row>
        <row r="307">
          <cell r="A307" t="str">
            <v>105580102851760</v>
          </cell>
          <cell r="B307" t="str">
            <v>陈洁尧</v>
          </cell>
          <cell r="C307" t="str">
            <v>女</v>
          </cell>
          <cell r="D307" t="str">
            <v>19980607</v>
          </cell>
          <cell r="E307" t="str">
            <v>441723199806072027</v>
          </cell>
          <cell r="F307" t="str">
            <v>汉族</v>
          </cell>
          <cell r="G307" t="str">
            <v>中国共产主义青年团团员</v>
          </cell>
          <cell r="H307" t="str">
            <v>未婚</v>
          </cell>
          <cell r="I307" t="str">
            <v>无</v>
          </cell>
          <cell r="J307" t="str">
            <v>13245053493</v>
          </cell>
          <cell r="L307" t="str">
            <v>应届本科生</v>
          </cell>
          <cell r="M307" t="str">
            <v>推荐免试</v>
          </cell>
          <cell r="N307" t="str">
            <v>非定向就业</v>
          </cell>
          <cell r="O307" t="str">
            <v>苏州大学</v>
          </cell>
          <cell r="P307" t="str">
            <v>药学</v>
          </cell>
          <cell r="Q307" t="str">
            <v>100100</v>
          </cell>
          <cell r="R307" t="str">
            <v>基础医学</v>
          </cell>
          <cell r="S307" t="str">
            <v>J2</v>
          </cell>
          <cell r="T307" t="str">
            <v>基础医学（分子医学）</v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>免试生</v>
          </cell>
          <cell r="AD307">
            <v>0</v>
          </cell>
          <cell r="AE307" t="str">
            <v>95.0</v>
          </cell>
          <cell r="AG307" t="str">
            <v>科研型</v>
          </cell>
          <cell r="AH307" t="str">
            <v>？</v>
          </cell>
          <cell r="AI307" t="str">
            <v>分子医学</v>
          </cell>
        </row>
        <row r="308">
          <cell r="A308" t="str">
            <v>105580105581761</v>
          </cell>
          <cell r="B308" t="str">
            <v>何丹</v>
          </cell>
          <cell r="C308" t="str">
            <v>女</v>
          </cell>
          <cell r="D308" t="str">
            <v>19970902</v>
          </cell>
          <cell r="E308" t="str">
            <v>441481199709023108</v>
          </cell>
          <cell r="F308" t="str">
            <v>汉族</v>
          </cell>
          <cell r="G308" t="str">
            <v>中国共产主义青年团团员</v>
          </cell>
          <cell r="H308" t="str">
            <v>未婚</v>
          </cell>
          <cell r="I308" t="str">
            <v>无</v>
          </cell>
          <cell r="J308" t="str">
            <v>18207534976</v>
          </cell>
          <cell r="L308" t="str">
            <v>应届本科生</v>
          </cell>
          <cell r="M308" t="str">
            <v>推荐免试</v>
          </cell>
          <cell r="N308" t="str">
            <v>非定向就业</v>
          </cell>
          <cell r="O308" t="str">
            <v>中山大学</v>
          </cell>
          <cell r="P308" t="str">
            <v>统计学</v>
          </cell>
          <cell r="Q308" t="str">
            <v>100100</v>
          </cell>
          <cell r="R308" t="str">
            <v>基础医学</v>
          </cell>
          <cell r="S308" t="str">
            <v>J2</v>
          </cell>
          <cell r="T308" t="str">
            <v>基础医学（分子医学）</v>
          </cell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>免试生</v>
          </cell>
          <cell r="AD308">
            <v>0</v>
          </cell>
          <cell r="AE308" t="str">
            <v>95.0</v>
          </cell>
          <cell r="AG308" t="str">
            <v>科研型</v>
          </cell>
          <cell r="AH308" t="str">
            <v>？</v>
          </cell>
          <cell r="AI308" t="str">
            <v>分子医学</v>
          </cell>
        </row>
        <row r="309">
          <cell r="A309" t="str">
            <v>105580104031762</v>
          </cell>
          <cell r="B309" t="str">
            <v>孙瑞璞</v>
          </cell>
          <cell r="C309" t="str">
            <v>女</v>
          </cell>
          <cell r="D309" t="str">
            <v>19961029</v>
          </cell>
          <cell r="E309" t="str">
            <v>530102199610291822</v>
          </cell>
          <cell r="F309" t="str">
            <v>汉族</v>
          </cell>
          <cell r="G309" t="str">
            <v>中国共产主义青年团团员</v>
          </cell>
          <cell r="H309" t="str">
            <v>未婚</v>
          </cell>
          <cell r="I309" t="str">
            <v>无</v>
          </cell>
          <cell r="J309" t="str">
            <v>13700607319</v>
          </cell>
          <cell r="L309" t="str">
            <v>应届本科生</v>
          </cell>
          <cell r="M309" t="str">
            <v>推荐免试</v>
          </cell>
          <cell r="N309" t="str">
            <v>非定向就业</v>
          </cell>
          <cell r="O309" t="str">
            <v>南昌大学</v>
          </cell>
          <cell r="P309" t="str">
            <v>临床医学</v>
          </cell>
          <cell r="Q309" t="str">
            <v>100100</v>
          </cell>
          <cell r="R309" t="str">
            <v>基础医学</v>
          </cell>
          <cell r="S309" t="str">
            <v>J2</v>
          </cell>
          <cell r="T309" t="str">
            <v>基础医学（分子医学）</v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>免试生</v>
          </cell>
          <cell r="AD309">
            <v>0</v>
          </cell>
          <cell r="AE309" t="str">
            <v>93.0</v>
          </cell>
          <cell r="AG309" t="str">
            <v>科研型</v>
          </cell>
          <cell r="AH309" t="str">
            <v>？</v>
          </cell>
          <cell r="AI309" t="str">
            <v>分子医学</v>
          </cell>
        </row>
        <row r="310">
          <cell r="A310" t="str">
            <v>105580840120597</v>
          </cell>
          <cell r="B310" t="str">
            <v>杨超也</v>
          </cell>
          <cell r="C310">
            <v>1</v>
          </cell>
          <cell r="D310">
            <v>1</v>
          </cell>
          <cell r="E310" t="str">
            <v>肖颂华</v>
          </cell>
          <cell r="F310" t="e">
            <v>#N/A</v>
          </cell>
          <cell r="J310" t="str">
            <v>18150262318</v>
          </cell>
          <cell r="AA310">
            <v>89.8</v>
          </cell>
          <cell r="AB310">
            <v>88.6</v>
          </cell>
          <cell r="AC310">
            <v>266.8</v>
          </cell>
          <cell r="AD310">
            <v>445.20000000000005</v>
          </cell>
          <cell r="AE310">
            <v>445.2</v>
          </cell>
          <cell r="AG310" t="str">
            <v>科研型</v>
          </cell>
          <cell r="AH310" t="str">
            <v>肖颂华</v>
          </cell>
          <cell r="AI310" t="str">
            <v>神经病学</v>
          </cell>
        </row>
        <row r="311">
          <cell r="A311" t="str">
            <v>105580800119265</v>
          </cell>
          <cell r="B311" t="str">
            <v>叶子莹</v>
          </cell>
          <cell r="C311">
            <v>1</v>
          </cell>
          <cell r="D311">
            <v>1</v>
          </cell>
          <cell r="E311" t="str">
            <v>梁嫣然</v>
          </cell>
          <cell r="F311" t="e">
            <v>#N/A</v>
          </cell>
          <cell r="J311" t="str">
            <v>15622536954</v>
          </cell>
          <cell r="AA311">
            <v>91.2</v>
          </cell>
          <cell r="AB311">
            <v>90</v>
          </cell>
          <cell r="AC311">
            <v>263</v>
          </cell>
          <cell r="AD311">
            <v>444.2</v>
          </cell>
          <cell r="AE311">
            <v>444.2</v>
          </cell>
          <cell r="AG311" t="str">
            <v>临床型</v>
          </cell>
          <cell r="AH311" t="str">
            <v>梁嫣然</v>
          </cell>
          <cell r="AI311" t="str">
            <v>神经病学</v>
          </cell>
        </row>
        <row r="312">
          <cell r="A312" t="str">
            <v>105580800119270</v>
          </cell>
          <cell r="B312" t="str">
            <v>吴晓旋</v>
          </cell>
          <cell r="C312">
            <v>1</v>
          </cell>
          <cell r="D312">
            <v>1</v>
          </cell>
          <cell r="E312" t="str">
            <v>沈庆煜</v>
          </cell>
          <cell r="F312" t="e">
            <v>#N/A</v>
          </cell>
          <cell r="J312" t="str">
            <v>13719239814</v>
          </cell>
          <cell r="AA312">
            <v>90.4</v>
          </cell>
          <cell r="AB312">
            <v>89.8</v>
          </cell>
          <cell r="AC312">
            <v>262.2</v>
          </cell>
          <cell r="AD312">
            <v>442.40000000000003</v>
          </cell>
          <cell r="AE312">
            <v>442.4</v>
          </cell>
          <cell r="AG312" t="str">
            <v>临床型</v>
          </cell>
          <cell r="AH312" t="str">
            <v>沈庆煜</v>
          </cell>
          <cell r="AI312" t="str">
            <v>神经病学</v>
          </cell>
        </row>
        <row r="313">
          <cell r="A313" t="str">
            <v>105580840120598</v>
          </cell>
          <cell r="B313" t="str">
            <v>章艺严</v>
          </cell>
          <cell r="E313">
            <v>0</v>
          </cell>
          <cell r="F313" t="e">
            <v>#N/A</v>
          </cell>
          <cell r="J313" t="str">
            <v>18731411195</v>
          </cell>
          <cell r="Z313" t="str">
            <v>神经内</v>
          </cell>
          <cell r="AA313">
            <v>86</v>
          </cell>
          <cell r="AB313">
            <v>85</v>
          </cell>
          <cell r="AC313">
            <v>252.8</v>
          </cell>
          <cell r="AD313">
            <v>423.8</v>
          </cell>
          <cell r="AE313">
            <v>423.8</v>
          </cell>
        </row>
        <row r="314">
          <cell r="A314" t="str">
            <v>105580500124855</v>
          </cell>
          <cell r="B314" t="str">
            <v>秦小康</v>
          </cell>
          <cell r="C314">
            <v>1</v>
          </cell>
          <cell r="D314">
            <v>1</v>
          </cell>
          <cell r="E314" t="str">
            <v>李建明</v>
          </cell>
          <cell r="F314" t="e">
            <v>#N/A</v>
          </cell>
          <cell r="J314" t="str">
            <v>15330439537</v>
          </cell>
          <cell r="AA314">
            <v>88.6</v>
          </cell>
          <cell r="AB314">
            <v>79.8</v>
          </cell>
          <cell r="AC314">
            <v>278.60000000000002</v>
          </cell>
          <cell r="AD314">
            <v>447.00000000000006</v>
          </cell>
          <cell r="AE314">
            <v>447</v>
          </cell>
          <cell r="AG314" t="str">
            <v>科研型</v>
          </cell>
          <cell r="AH314" t="str">
            <v>李建明</v>
          </cell>
          <cell r="AI314" t="str">
            <v>病理学</v>
          </cell>
        </row>
        <row r="315">
          <cell r="A315" t="str">
            <v>105580360124375</v>
          </cell>
          <cell r="B315" t="str">
            <v>贺彩</v>
          </cell>
          <cell r="C315">
            <v>1</v>
          </cell>
          <cell r="D315">
            <v>1</v>
          </cell>
          <cell r="E315" t="str">
            <v>李建明</v>
          </cell>
          <cell r="F315" t="e">
            <v>#N/A</v>
          </cell>
          <cell r="J315" t="str">
            <v>18973420899</v>
          </cell>
          <cell r="AA315">
            <v>85</v>
          </cell>
          <cell r="AB315">
            <v>77.599999999999994</v>
          </cell>
          <cell r="AC315">
            <v>259.8</v>
          </cell>
          <cell r="AD315">
            <v>422.4</v>
          </cell>
          <cell r="AE315">
            <v>422.4</v>
          </cell>
          <cell r="AG315" t="str">
            <v>科研型</v>
          </cell>
          <cell r="AH315" t="str">
            <v>李建明</v>
          </cell>
          <cell r="AI315" t="str">
            <v>病理学</v>
          </cell>
        </row>
        <row r="316">
          <cell r="A316" t="str">
            <v>105580840120695</v>
          </cell>
          <cell r="B316" t="str">
            <v>易小涵</v>
          </cell>
          <cell r="C316">
            <v>1</v>
          </cell>
          <cell r="D316">
            <v>1</v>
          </cell>
          <cell r="E316" t="str">
            <v>唐琼兰</v>
          </cell>
          <cell r="F316" t="e">
            <v>#N/A</v>
          </cell>
          <cell r="J316" t="str">
            <v>18200336320</v>
          </cell>
          <cell r="AA316">
            <v>88</v>
          </cell>
          <cell r="AB316">
            <v>82.2</v>
          </cell>
          <cell r="AC316">
            <v>266.39999999999998</v>
          </cell>
          <cell r="AD316">
            <v>436.59999999999997</v>
          </cell>
          <cell r="AE316">
            <v>436.6</v>
          </cell>
          <cell r="AG316" t="str">
            <v>临床型</v>
          </cell>
          <cell r="AH316" t="str">
            <v>唐琼兰</v>
          </cell>
          <cell r="AI316" t="str">
            <v>病理学</v>
          </cell>
        </row>
        <row r="317">
          <cell r="A317" t="str">
            <v>105580840120635</v>
          </cell>
          <cell r="B317" t="str">
            <v>王冠楠</v>
          </cell>
          <cell r="C317">
            <v>1</v>
          </cell>
          <cell r="D317">
            <v>1</v>
          </cell>
          <cell r="E317" t="str">
            <v>六院</v>
          </cell>
          <cell r="F317" t="e">
            <v>#N/A</v>
          </cell>
          <cell r="J317" t="str">
            <v>15625986492</v>
          </cell>
          <cell r="AA317">
            <v>81.2</v>
          </cell>
          <cell r="AB317">
            <v>73.2</v>
          </cell>
          <cell r="AC317">
            <v>251.2</v>
          </cell>
          <cell r="AD317">
            <v>405.59999999999997</v>
          </cell>
          <cell r="AE317">
            <v>405.6</v>
          </cell>
          <cell r="AG317" t="str">
            <v>临床型</v>
          </cell>
          <cell r="AH317" t="str">
            <v>六院</v>
          </cell>
          <cell r="AI317" t="str">
            <v>病理学</v>
          </cell>
        </row>
        <row r="318">
          <cell r="A318" t="str">
            <v>105580820120176</v>
          </cell>
          <cell r="B318" t="str">
            <v>张宁</v>
          </cell>
          <cell r="C318" t="str">
            <v>?</v>
          </cell>
          <cell r="D318">
            <v>1</v>
          </cell>
          <cell r="E318" t="str">
            <v>六院</v>
          </cell>
          <cell r="F318" t="e">
            <v>#N/A</v>
          </cell>
          <cell r="J318" t="str">
            <v>18993472419</v>
          </cell>
          <cell r="AA318">
            <v>81.2</v>
          </cell>
          <cell r="AB318">
            <v>74.2</v>
          </cell>
          <cell r="AC318">
            <v>250.6</v>
          </cell>
          <cell r="AD318">
            <v>406</v>
          </cell>
          <cell r="AE318">
            <v>406</v>
          </cell>
          <cell r="AG318" t="str">
            <v>临床型</v>
          </cell>
          <cell r="AH318" t="str">
            <v>六院</v>
          </cell>
          <cell r="AI318" t="str">
            <v>病理学</v>
          </cell>
        </row>
        <row r="319">
          <cell r="A319" t="str">
            <v>105580820120305</v>
          </cell>
          <cell r="B319" t="str">
            <v>李伍凤</v>
          </cell>
          <cell r="C319">
            <v>1</v>
          </cell>
          <cell r="D319">
            <v>1</v>
          </cell>
          <cell r="E319" t="str">
            <v>欧阳颖</v>
          </cell>
          <cell r="F319" t="e">
            <v>#N/A</v>
          </cell>
          <cell r="J319" t="str">
            <v>15014212421</v>
          </cell>
          <cell r="AA319">
            <v>72.5</v>
          </cell>
          <cell r="AB319">
            <v>72.8</v>
          </cell>
          <cell r="AC319">
            <v>201</v>
          </cell>
          <cell r="AD319">
            <v>346.3</v>
          </cell>
          <cell r="AE319">
            <v>346</v>
          </cell>
          <cell r="AG319" t="str">
            <v>临床型</v>
          </cell>
          <cell r="AH319" t="str">
            <v>欧阳颖</v>
          </cell>
          <cell r="AI319" t="str">
            <v>儿科学</v>
          </cell>
        </row>
        <row r="320">
          <cell r="A320" t="str">
            <v>105580840120641</v>
          </cell>
          <cell r="B320" t="str">
            <v>阮扬皓</v>
          </cell>
          <cell r="C320">
            <v>1</v>
          </cell>
          <cell r="D320">
            <v>1</v>
          </cell>
          <cell r="E320" t="str">
            <v>欧阳颖</v>
          </cell>
          <cell r="F320" t="e">
            <v>#N/A</v>
          </cell>
          <cell r="J320" t="str">
            <v>13723580901</v>
          </cell>
          <cell r="AA320">
            <v>69.5</v>
          </cell>
          <cell r="AB320">
            <v>68.3</v>
          </cell>
          <cell r="AC320">
            <v>190</v>
          </cell>
          <cell r="AD320">
            <v>327.8</v>
          </cell>
          <cell r="AE320">
            <v>328</v>
          </cell>
          <cell r="AG320" t="str">
            <v>临床型</v>
          </cell>
          <cell r="AH320" t="str">
            <v>欧阳颖</v>
          </cell>
          <cell r="AI320" t="str">
            <v>儿科学</v>
          </cell>
        </row>
        <row r="321">
          <cell r="A321" t="str">
            <v>105580810120022</v>
          </cell>
          <cell r="B321" t="str">
            <v>黄立新</v>
          </cell>
          <cell r="C321">
            <v>1</v>
          </cell>
          <cell r="D321">
            <v>1</v>
          </cell>
          <cell r="E321" t="str">
            <v>李</v>
          </cell>
          <cell r="F321" t="str">
            <v>男</v>
          </cell>
          <cell r="J321" t="str">
            <v>18720422137</v>
          </cell>
          <cell r="AA321">
            <v>79.67</v>
          </cell>
          <cell r="AB321">
            <v>69.67</v>
          </cell>
          <cell r="AC321">
            <v>238.2</v>
          </cell>
          <cell r="AD321">
            <v>387.54</v>
          </cell>
          <cell r="AE321">
            <v>387.5</v>
          </cell>
          <cell r="AG321" t="str">
            <v>临床型</v>
          </cell>
          <cell r="AH321" t="str">
            <v>李</v>
          </cell>
          <cell r="AI321" t="str">
            <v>神外</v>
          </cell>
        </row>
        <row r="322">
          <cell r="A322" t="str">
            <v>105580820120135</v>
          </cell>
          <cell r="B322" t="str">
            <v>杨天绮</v>
          </cell>
          <cell r="C322" t="str">
            <v>?</v>
          </cell>
          <cell r="D322">
            <v>1</v>
          </cell>
          <cell r="E322" t="str">
            <v>余涛</v>
          </cell>
          <cell r="F322" t="e">
            <v>#N/A</v>
          </cell>
          <cell r="J322" t="str">
            <v>18846931038</v>
          </cell>
          <cell r="AA322">
            <v>88</v>
          </cell>
          <cell r="AB322">
            <v>87</v>
          </cell>
          <cell r="AC322">
            <v>255</v>
          </cell>
          <cell r="AD322">
            <v>430</v>
          </cell>
          <cell r="AE322">
            <v>410</v>
          </cell>
          <cell r="AG322" t="str">
            <v>临床型</v>
          </cell>
          <cell r="AH322" t="str">
            <v>余涛</v>
          </cell>
          <cell r="AI322" t="str">
            <v>急诊医学</v>
          </cell>
        </row>
        <row r="323">
          <cell r="A323" t="str">
            <v>105580830120483</v>
          </cell>
          <cell r="B323" t="str">
            <v>甘斯婷</v>
          </cell>
          <cell r="C323" t="str">
            <v>?</v>
          </cell>
          <cell r="D323">
            <v>1</v>
          </cell>
          <cell r="E323" t="str">
            <v>方向韶</v>
          </cell>
          <cell r="F323" t="e">
            <v>#N/A</v>
          </cell>
          <cell r="J323" t="str">
            <v>13535284082</v>
          </cell>
          <cell r="AA323">
            <v>89</v>
          </cell>
          <cell r="AB323">
            <v>88</v>
          </cell>
          <cell r="AC323">
            <v>259</v>
          </cell>
          <cell r="AD323">
            <v>436</v>
          </cell>
          <cell r="AE323">
            <v>436</v>
          </cell>
          <cell r="AG323" t="str">
            <v>临床型</v>
          </cell>
          <cell r="AH323" t="str">
            <v>方向韶</v>
          </cell>
          <cell r="AI323" t="str">
            <v>急诊医学</v>
          </cell>
        </row>
        <row r="324">
          <cell r="A324" t="str">
            <v>105580840120546</v>
          </cell>
          <cell r="B324" t="str">
            <v>何淑滢</v>
          </cell>
          <cell r="C324" t="str">
            <v>?</v>
          </cell>
          <cell r="D324">
            <v>1</v>
          </cell>
          <cell r="E324" t="str">
            <v>蒋龙元</v>
          </cell>
          <cell r="F324" t="e">
            <v>#N/A</v>
          </cell>
          <cell r="J324">
            <v>13725350725</v>
          </cell>
          <cell r="AA324">
            <v>85.6</v>
          </cell>
          <cell r="AB324">
            <v>86</v>
          </cell>
          <cell r="AC324">
            <v>227.2</v>
          </cell>
          <cell r="AD324">
            <v>398.79999999999995</v>
          </cell>
          <cell r="AE324">
            <v>398.8</v>
          </cell>
          <cell r="AG324" t="str">
            <v>临床型</v>
          </cell>
          <cell r="AH324" t="str">
            <v>蒋龙元</v>
          </cell>
          <cell r="AI324" t="str">
            <v>全科医学</v>
          </cell>
        </row>
        <row r="325">
          <cell r="A325" t="str">
            <v>105580840120651</v>
          </cell>
          <cell r="B325" t="str">
            <v>覃延翔</v>
          </cell>
          <cell r="C325">
            <v>1</v>
          </cell>
          <cell r="D325">
            <v>1</v>
          </cell>
          <cell r="E325" t="str">
            <v>闵筱辉</v>
          </cell>
          <cell r="F325" t="e">
            <v>#N/A</v>
          </cell>
          <cell r="J325" t="str">
            <v>19968134021</v>
          </cell>
          <cell r="AA325">
            <v>82</v>
          </cell>
          <cell r="AB325">
            <v>79.400000000000006</v>
          </cell>
          <cell r="AC325">
            <v>234.6</v>
          </cell>
          <cell r="AD325">
            <v>396</v>
          </cell>
          <cell r="AE325">
            <v>396</v>
          </cell>
          <cell r="AG325" t="str">
            <v>临床型</v>
          </cell>
          <cell r="AH325" t="str">
            <v>闵筱辉</v>
          </cell>
          <cell r="AI325" t="str">
            <v>全科医学</v>
          </cell>
        </row>
        <row r="326">
          <cell r="A326" t="str">
            <v>105580840125837</v>
          </cell>
          <cell r="B326" t="str">
            <v>张倩</v>
          </cell>
          <cell r="C326">
            <v>1</v>
          </cell>
          <cell r="D326">
            <v>1</v>
          </cell>
          <cell r="E326" t="str">
            <v>戴冽</v>
          </cell>
          <cell r="F326" t="e">
            <v>#N/A</v>
          </cell>
          <cell r="J326" t="str">
            <v>13045192558</v>
          </cell>
          <cell r="AA326">
            <v>91.4</v>
          </cell>
          <cell r="AB326">
            <v>90.4</v>
          </cell>
          <cell r="AC326">
            <v>264</v>
          </cell>
          <cell r="AD326">
            <v>445.79999999999995</v>
          </cell>
          <cell r="AE326">
            <v>445.8</v>
          </cell>
          <cell r="AG326" t="str">
            <v>科研型</v>
          </cell>
          <cell r="AH326" t="str">
            <v>戴冽</v>
          </cell>
          <cell r="AI326" t="str">
            <v>内科风湿</v>
          </cell>
        </row>
        <row r="327">
          <cell r="A327" t="str">
            <v>105580810120057</v>
          </cell>
          <cell r="B327" t="str">
            <v>宋攀</v>
          </cell>
          <cell r="C327">
            <v>1</v>
          </cell>
          <cell r="D327">
            <v>1</v>
          </cell>
          <cell r="E327" t="str">
            <v>韩萍</v>
          </cell>
          <cell r="F327" t="str">
            <v>男</v>
          </cell>
          <cell r="J327" t="str">
            <v>15529025348</v>
          </cell>
          <cell r="AA327">
            <v>80</v>
          </cell>
          <cell r="AB327">
            <v>86</v>
          </cell>
          <cell r="AC327">
            <v>275</v>
          </cell>
          <cell r="AD327">
            <v>441</v>
          </cell>
          <cell r="AE327">
            <v>441</v>
          </cell>
          <cell r="AG327" t="str">
            <v>科研型</v>
          </cell>
          <cell r="AH327" t="str">
            <v>韩萍</v>
          </cell>
          <cell r="AI327" t="str">
            <v>耳鼻喉</v>
          </cell>
        </row>
        <row r="328">
          <cell r="A328" t="str">
            <v>105580820120178</v>
          </cell>
          <cell r="B328" t="str">
            <v>闵欣</v>
          </cell>
          <cell r="C328">
            <v>1</v>
          </cell>
          <cell r="D328">
            <v>1</v>
          </cell>
          <cell r="E328" t="str">
            <v>熊浩</v>
          </cell>
          <cell r="F328" t="e">
            <v>#N/A</v>
          </cell>
          <cell r="J328" t="str">
            <v>17745168596</v>
          </cell>
          <cell r="AA328">
            <v>80</v>
          </cell>
          <cell r="AB328">
            <v>85</v>
          </cell>
          <cell r="AC328">
            <v>270</v>
          </cell>
          <cell r="AD328">
            <v>435</v>
          </cell>
          <cell r="AE328">
            <v>435</v>
          </cell>
          <cell r="AG328" t="str">
            <v>科研型</v>
          </cell>
          <cell r="AH328" t="str">
            <v>熊浩</v>
          </cell>
          <cell r="AI328" t="str">
            <v>耳鼻喉</v>
          </cell>
        </row>
        <row r="329">
          <cell r="A329" t="str">
            <v>105580820120181</v>
          </cell>
          <cell r="B329" t="str">
            <v>梁海峰</v>
          </cell>
          <cell r="C329">
            <v>1</v>
          </cell>
          <cell r="D329">
            <v>1</v>
          </cell>
          <cell r="E329" t="str">
            <v>蔡谦</v>
          </cell>
          <cell r="F329" t="e">
            <v>#N/A</v>
          </cell>
          <cell r="J329" t="str">
            <v>15622134815</v>
          </cell>
          <cell r="AA329">
            <v>75</v>
          </cell>
          <cell r="AB329">
            <v>79</v>
          </cell>
          <cell r="AC329">
            <v>265</v>
          </cell>
          <cell r="AD329">
            <v>419</v>
          </cell>
          <cell r="AE329">
            <v>419</v>
          </cell>
          <cell r="AG329" t="str">
            <v>科研型</v>
          </cell>
          <cell r="AH329" t="str">
            <v>蔡谦</v>
          </cell>
          <cell r="AI329" t="str">
            <v>耳鼻喉</v>
          </cell>
        </row>
        <row r="330">
          <cell r="A330" t="str">
            <v>105580800119548</v>
          </cell>
          <cell r="B330" t="str">
            <v>温馨</v>
          </cell>
          <cell r="C330">
            <v>1</v>
          </cell>
          <cell r="D330">
            <v>1</v>
          </cell>
          <cell r="E330" t="str">
            <v>八院</v>
          </cell>
          <cell r="F330" t="e">
            <v>#N/A</v>
          </cell>
          <cell r="J330" t="str">
            <v>18680220416</v>
          </cell>
          <cell r="AA330">
            <v>78</v>
          </cell>
          <cell r="AB330">
            <v>70</v>
          </cell>
          <cell r="AC330">
            <v>270</v>
          </cell>
          <cell r="AD330">
            <v>418</v>
          </cell>
          <cell r="AE330">
            <v>418</v>
          </cell>
          <cell r="AG330" t="str">
            <v>临床型</v>
          </cell>
          <cell r="AH330" t="str">
            <v>八院</v>
          </cell>
          <cell r="AI330" t="str">
            <v>耳鼻喉</v>
          </cell>
        </row>
        <row r="331">
          <cell r="A331" t="str">
            <v>105580810120058</v>
          </cell>
          <cell r="B331" t="str">
            <v>崔博震</v>
          </cell>
          <cell r="C331">
            <v>1</v>
          </cell>
          <cell r="D331">
            <v>1</v>
          </cell>
          <cell r="E331" t="str">
            <v>张志钢</v>
          </cell>
          <cell r="F331" t="str">
            <v>男</v>
          </cell>
          <cell r="J331" t="str">
            <v>18917867050</v>
          </cell>
          <cell r="AA331">
            <v>75</v>
          </cell>
          <cell r="AB331">
            <v>68</v>
          </cell>
          <cell r="AC331">
            <v>265</v>
          </cell>
          <cell r="AD331">
            <v>408</v>
          </cell>
          <cell r="AE331">
            <v>408</v>
          </cell>
          <cell r="AG331" t="str">
            <v>临床型</v>
          </cell>
          <cell r="AH331" t="str">
            <v>张志钢</v>
          </cell>
          <cell r="AI331" t="str">
            <v>耳鼻喉</v>
          </cell>
        </row>
        <row r="332">
          <cell r="A332" t="str">
            <v>105580810120050</v>
          </cell>
          <cell r="B332" t="str">
            <v>杨桥</v>
          </cell>
          <cell r="C332">
            <v>1</v>
          </cell>
          <cell r="D332">
            <v>1</v>
          </cell>
          <cell r="E332" t="str">
            <v>佛山</v>
          </cell>
          <cell r="F332" t="str">
            <v>男</v>
          </cell>
          <cell r="J332" t="str">
            <v>18207193347</v>
          </cell>
          <cell r="AA332">
            <v>70</v>
          </cell>
          <cell r="AB332">
            <v>60</v>
          </cell>
          <cell r="AC332">
            <v>261</v>
          </cell>
          <cell r="AD332">
            <v>391</v>
          </cell>
          <cell r="AE332">
            <v>391</v>
          </cell>
          <cell r="AG332" t="str">
            <v>临床型</v>
          </cell>
          <cell r="AH332" t="str">
            <v>佛山</v>
          </cell>
          <cell r="AI332" t="str">
            <v>耳鼻喉</v>
          </cell>
        </row>
        <row r="333">
          <cell r="A333" t="str">
            <v>105580810120030</v>
          </cell>
          <cell r="B333" t="str">
            <v>谭鑫</v>
          </cell>
          <cell r="C333">
            <v>1</v>
          </cell>
          <cell r="D333">
            <v>1</v>
          </cell>
          <cell r="E333" t="str">
            <v>刘英梅</v>
          </cell>
          <cell r="F333" t="str">
            <v>男</v>
          </cell>
          <cell r="J333" t="str">
            <v>13467472681</v>
          </cell>
          <cell r="AA333">
            <v>74.2</v>
          </cell>
          <cell r="AB333">
            <v>73.8</v>
          </cell>
          <cell r="AC333">
            <v>214.2</v>
          </cell>
          <cell r="AD333">
            <v>362.2</v>
          </cell>
          <cell r="AE333">
            <v>362.2</v>
          </cell>
          <cell r="AG333" t="str">
            <v>临床型</v>
          </cell>
          <cell r="AH333" t="str">
            <v>刘英梅</v>
          </cell>
          <cell r="AI333" t="str">
            <v>心内</v>
          </cell>
        </row>
        <row r="334">
          <cell r="A334" t="str">
            <v>105580810120049</v>
          </cell>
          <cell r="B334" t="str">
            <v>李德清</v>
          </cell>
          <cell r="C334">
            <v>1</v>
          </cell>
          <cell r="D334">
            <v>1</v>
          </cell>
          <cell r="E334" t="str">
            <v>周泉波</v>
          </cell>
          <cell r="F334" t="str">
            <v>男</v>
          </cell>
          <cell r="J334" t="str">
            <v>17816878821</v>
          </cell>
          <cell r="AA334">
            <v>82</v>
          </cell>
          <cell r="AB334">
            <v>75.599999999999994</v>
          </cell>
          <cell r="AC334">
            <v>236</v>
          </cell>
          <cell r="AD334">
            <v>393.6</v>
          </cell>
          <cell r="AE334">
            <v>393.6</v>
          </cell>
          <cell r="AG334" t="str">
            <v>临床型</v>
          </cell>
          <cell r="AH334" t="str">
            <v>周泉波</v>
          </cell>
          <cell r="AI334" t="str">
            <v>胆胰</v>
          </cell>
        </row>
        <row r="335">
          <cell r="A335" t="str">
            <v>105580810120052</v>
          </cell>
          <cell r="B335" t="str">
            <v>王超</v>
          </cell>
          <cell r="C335">
            <v>1</v>
          </cell>
          <cell r="D335">
            <v>1</v>
          </cell>
          <cell r="E335" t="str">
            <v>郑俊猛</v>
          </cell>
          <cell r="F335" t="str">
            <v>男</v>
          </cell>
          <cell r="J335" t="str">
            <v>15678042113</v>
          </cell>
          <cell r="AA335">
            <v>91.13</v>
          </cell>
          <cell r="AB335">
            <v>87</v>
          </cell>
          <cell r="AC335">
            <v>253.5</v>
          </cell>
          <cell r="AD335">
            <v>431.63</v>
          </cell>
          <cell r="AE335">
            <v>431.63</v>
          </cell>
          <cell r="AG335" t="str">
            <v>临床型</v>
          </cell>
          <cell r="AH335" t="str">
            <v>郑俊猛</v>
          </cell>
          <cell r="AI335" t="str">
            <v>胸心外</v>
          </cell>
        </row>
        <row r="336">
          <cell r="A336" t="str">
            <v>105580810120056</v>
          </cell>
          <cell r="B336" t="str">
            <v>张书玥</v>
          </cell>
          <cell r="C336">
            <v>1</v>
          </cell>
          <cell r="D336">
            <v>1</v>
          </cell>
          <cell r="E336" t="str">
            <v>谢绚</v>
          </cell>
          <cell r="F336" t="str">
            <v>男</v>
          </cell>
          <cell r="J336" t="str">
            <v>18311719507</v>
          </cell>
          <cell r="AA336">
            <v>88.5</v>
          </cell>
          <cell r="AB336">
            <v>86.75</v>
          </cell>
          <cell r="AC336">
            <v>253</v>
          </cell>
          <cell r="AD336">
            <v>428.25</v>
          </cell>
          <cell r="AE336">
            <v>428.25</v>
          </cell>
          <cell r="AG336" t="str">
            <v>临床型</v>
          </cell>
          <cell r="AH336" t="str">
            <v>谢绚</v>
          </cell>
          <cell r="AI336" t="str">
            <v>胸心外</v>
          </cell>
        </row>
        <row r="337">
          <cell r="A337" t="str">
            <v>105580840120753</v>
          </cell>
          <cell r="B337" t="str">
            <v>强勇嘉</v>
          </cell>
          <cell r="C337">
            <v>1</v>
          </cell>
          <cell r="D337">
            <v>1</v>
          </cell>
          <cell r="E337" t="str">
            <v>杨艳旗</v>
          </cell>
          <cell r="F337" t="e">
            <v>#N/A</v>
          </cell>
          <cell r="J337" t="str">
            <v>15270830080</v>
          </cell>
          <cell r="AA337">
            <v>86.75</v>
          </cell>
          <cell r="AB337">
            <v>81.88</v>
          </cell>
          <cell r="AC337">
            <v>246</v>
          </cell>
          <cell r="AD337">
            <v>414.63</v>
          </cell>
          <cell r="AE337">
            <v>414.63</v>
          </cell>
          <cell r="AG337" t="str">
            <v>临床型</v>
          </cell>
          <cell r="AH337" t="str">
            <v>杨艳旗</v>
          </cell>
          <cell r="AI337" t="str">
            <v>胸心外</v>
          </cell>
        </row>
        <row r="338">
          <cell r="A338" t="str">
            <v>105580820120282</v>
          </cell>
          <cell r="B338" t="str">
            <v>钟颖</v>
          </cell>
          <cell r="C338" t="str">
            <v>?</v>
          </cell>
          <cell r="D338">
            <v>1</v>
          </cell>
          <cell r="E338" t="str">
            <v>姚和瑞</v>
          </cell>
          <cell r="F338" t="e">
            <v>#N/A</v>
          </cell>
          <cell r="J338" t="str">
            <v>13538968561</v>
          </cell>
          <cell r="AA338">
            <v>88</v>
          </cell>
          <cell r="AB338">
            <v>84</v>
          </cell>
          <cell r="AC338">
            <v>233</v>
          </cell>
          <cell r="AD338">
            <v>405</v>
          </cell>
          <cell r="AE338">
            <v>405</v>
          </cell>
          <cell r="AG338" t="str">
            <v>临床型</v>
          </cell>
          <cell r="AH338" t="str">
            <v>姚和瑞</v>
          </cell>
          <cell r="AI338" t="str">
            <v>肿瘤学</v>
          </cell>
        </row>
        <row r="339">
          <cell r="A339" t="str">
            <v>105580840120643</v>
          </cell>
          <cell r="B339" t="str">
            <v>陈映娜</v>
          </cell>
          <cell r="C339">
            <v>1</v>
          </cell>
          <cell r="D339">
            <v>1</v>
          </cell>
          <cell r="E339" t="str">
            <v>劳国娟</v>
          </cell>
          <cell r="F339" t="e">
            <v>#N/A</v>
          </cell>
          <cell r="J339" t="str">
            <v>13420186010</v>
          </cell>
          <cell r="AA339">
            <v>87.5</v>
          </cell>
          <cell r="AB339">
            <v>83.8</v>
          </cell>
          <cell r="AC339">
            <v>256.3</v>
          </cell>
          <cell r="AD339">
            <v>427.6</v>
          </cell>
          <cell r="AE339">
            <v>427.6</v>
          </cell>
          <cell r="AG339" t="str">
            <v>临床型</v>
          </cell>
          <cell r="AH339" t="str">
            <v>劳国娟</v>
          </cell>
          <cell r="AI339" t="str">
            <v>内分泌</v>
          </cell>
        </row>
        <row r="340">
          <cell r="A340" t="str">
            <v>105580840120648</v>
          </cell>
          <cell r="B340" t="str">
            <v>周易君</v>
          </cell>
          <cell r="C340">
            <v>1</v>
          </cell>
          <cell r="D340">
            <v>1</v>
          </cell>
          <cell r="E340" t="str">
            <v>录取</v>
          </cell>
          <cell r="F340" t="e">
            <v>#N/A</v>
          </cell>
          <cell r="J340" t="str">
            <v>18776965284</v>
          </cell>
          <cell r="AA340">
            <v>80</v>
          </cell>
          <cell r="AB340">
            <v>70</v>
          </cell>
          <cell r="AC340">
            <v>230</v>
          </cell>
          <cell r="AD340">
            <v>380</v>
          </cell>
          <cell r="AE340">
            <v>380</v>
          </cell>
          <cell r="AG340" t="str">
            <v>临床型</v>
          </cell>
          <cell r="AH340" t="str">
            <v>录取</v>
          </cell>
          <cell r="AI340" t="str">
            <v>血液内</v>
          </cell>
        </row>
        <row r="341">
          <cell r="A341" t="str">
            <v>105580830120416</v>
          </cell>
          <cell r="B341" t="str">
            <v>邓恩良</v>
          </cell>
          <cell r="C341" t="str">
            <v>?</v>
          </cell>
          <cell r="D341">
            <v>1</v>
          </cell>
          <cell r="E341" t="str">
            <v>金冬梅</v>
          </cell>
          <cell r="F341" t="e">
            <v>#N/A</v>
          </cell>
          <cell r="J341" t="str">
            <v>17610393612</v>
          </cell>
          <cell r="AA341">
            <v>85.8</v>
          </cell>
          <cell r="AB341">
            <v>83.6</v>
          </cell>
          <cell r="AC341">
            <v>263.2</v>
          </cell>
          <cell r="AD341">
            <v>432.6</v>
          </cell>
          <cell r="AE341">
            <v>432.6</v>
          </cell>
          <cell r="AG341" t="str">
            <v>临床型</v>
          </cell>
          <cell r="AH341" t="str">
            <v>金冬梅</v>
          </cell>
          <cell r="AI341" t="str">
            <v>康复</v>
          </cell>
        </row>
        <row r="342">
          <cell r="A342" t="str">
            <v>105580820120190</v>
          </cell>
          <cell r="B342" t="str">
            <v>张研</v>
          </cell>
          <cell r="E342">
            <v>0</v>
          </cell>
          <cell r="F342" t="e">
            <v>#N/A</v>
          </cell>
          <cell r="J342" t="str">
            <v>18973310492</v>
          </cell>
          <cell r="Z342" t="str">
            <v>皮肤</v>
          </cell>
          <cell r="AA342">
            <v>56.8</v>
          </cell>
          <cell r="AB342">
            <v>65.2</v>
          </cell>
          <cell r="AC342">
            <v>163</v>
          </cell>
          <cell r="AD342">
            <v>285</v>
          </cell>
        </row>
        <row r="343">
          <cell r="A343" t="str">
            <v>105580520126139</v>
          </cell>
          <cell r="B343" t="str">
            <v>刘慕瑶</v>
          </cell>
          <cell r="C343" t="str">
            <v>?</v>
          </cell>
          <cell r="D343">
            <v>1</v>
          </cell>
          <cell r="E343" t="str">
            <v>庄沛林</v>
          </cell>
          <cell r="F343" t="e">
            <v>#N/A</v>
          </cell>
          <cell r="J343" t="str">
            <v>18826072344</v>
          </cell>
          <cell r="AA343">
            <v>82</v>
          </cell>
          <cell r="AB343">
            <v>84</v>
          </cell>
          <cell r="AC343">
            <v>251</v>
          </cell>
          <cell r="AD343">
            <v>417</v>
          </cell>
          <cell r="AE343">
            <v>417</v>
          </cell>
          <cell r="AG343" t="str">
            <v>科研型</v>
          </cell>
          <cell r="AH343" t="str">
            <v>庄沛林</v>
          </cell>
          <cell r="AI343" t="str">
            <v>口腔</v>
          </cell>
        </row>
        <row r="344">
          <cell r="A344" t="str">
            <v>105580520123056</v>
          </cell>
          <cell r="B344" t="str">
            <v>刘牛</v>
          </cell>
          <cell r="C344" t="str">
            <v>?</v>
          </cell>
          <cell r="D344">
            <v>1</v>
          </cell>
          <cell r="E344" t="str">
            <v>范松</v>
          </cell>
          <cell r="F344" t="e">
            <v>#N/A</v>
          </cell>
          <cell r="J344" t="str">
            <v>15111125263</v>
          </cell>
          <cell r="AA344">
            <v>83</v>
          </cell>
          <cell r="AB344">
            <v>79</v>
          </cell>
          <cell r="AC344">
            <v>272</v>
          </cell>
          <cell r="AD344">
            <v>434</v>
          </cell>
          <cell r="AE344">
            <v>434</v>
          </cell>
          <cell r="AG344" t="str">
            <v>临床型</v>
          </cell>
          <cell r="AH344" t="str">
            <v>范松</v>
          </cell>
          <cell r="AI344" t="str">
            <v>口腔</v>
          </cell>
        </row>
        <row r="345">
          <cell r="A345" t="str">
            <v>105580360122512</v>
          </cell>
          <cell r="B345" t="str">
            <v>王月</v>
          </cell>
          <cell r="E345">
            <v>0</v>
          </cell>
          <cell r="F345" t="e">
            <v>#N/A</v>
          </cell>
          <cell r="J345" t="str">
            <v>18292171993</v>
          </cell>
          <cell r="Z345" t="str">
            <v>病理</v>
          </cell>
          <cell r="AA345">
            <v>65</v>
          </cell>
          <cell r="AB345">
            <v>73.599999999999994</v>
          </cell>
          <cell r="AC345">
            <v>125.2</v>
          </cell>
          <cell r="AD345">
            <v>263.79999999999995</v>
          </cell>
        </row>
        <row r="346">
          <cell r="A346" t="str">
            <v>105580890123205</v>
          </cell>
          <cell r="B346" t="str">
            <v>张洁</v>
          </cell>
          <cell r="E346">
            <v>0</v>
          </cell>
          <cell r="F346" t="e">
            <v>#N/A</v>
          </cell>
          <cell r="J346" t="str">
            <v>15270202290</v>
          </cell>
          <cell r="Z346" t="str">
            <v>口腔</v>
          </cell>
          <cell r="AA346">
            <v>62</v>
          </cell>
          <cell r="AB346">
            <v>52</v>
          </cell>
          <cell r="AC346">
            <v>222</v>
          </cell>
          <cell r="AD346">
            <v>336</v>
          </cell>
          <cell r="AE346">
            <v>336</v>
          </cell>
        </row>
        <row r="347">
          <cell r="A347" t="str">
            <v>105580520126152</v>
          </cell>
          <cell r="B347" t="str">
            <v>王睿心</v>
          </cell>
          <cell r="C347" t="str">
            <v>?</v>
          </cell>
          <cell r="D347">
            <v>1</v>
          </cell>
          <cell r="E347" t="str">
            <v>录取</v>
          </cell>
          <cell r="F347" t="e">
            <v>#N/A</v>
          </cell>
          <cell r="J347" t="str">
            <v>18537990179</v>
          </cell>
          <cell r="AA347">
            <v>76</v>
          </cell>
          <cell r="AB347">
            <v>75</v>
          </cell>
          <cell r="AC347">
            <v>241</v>
          </cell>
          <cell r="AD347">
            <v>392</v>
          </cell>
          <cell r="AE347">
            <v>392</v>
          </cell>
          <cell r="AG347" t="str">
            <v>科研型</v>
          </cell>
          <cell r="AH347" t="str">
            <v>录取</v>
          </cell>
          <cell r="AI347" t="str">
            <v>口腔</v>
          </cell>
        </row>
        <row r="348">
          <cell r="A348" t="str">
            <v>105580890123206</v>
          </cell>
          <cell r="B348" t="str">
            <v>朱彦霏</v>
          </cell>
          <cell r="E348">
            <v>0</v>
          </cell>
          <cell r="F348" t="e">
            <v>#N/A</v>
          </cell>
          <cell r="J348" t="str">
            <v>18627051790</v>
          </cell>
          <cell r="Z348" t="str">
            <v>口腔</v>
          </cell>
          <cell r="AA348">
            <v>62</v>
          </cell>
          <cell r="AB348">
            <v>63</v>
          </cell>
          <cell r="AC348">
            <v>206</v>
          </cell>
          <cell r="AD348">
            <v>331</v>
          </cell>
          <cell r="AE348">
            <v>331</v>
          </cell>
        </row>
        <row r="349">
          <cell r="A349" t="str">
            <v>105580840120702</v>
          </cell>
          <cell r="B349" t="str">
            <v>王亚涛</v>
          </cell>
          <cell r="E349">
            <v>0</v>
          </cell>
          <cell r="F349" t="e">
            <v>#N/A</v>
          </cell>
          <cell r="J349" t="str">
            <v>18438611790</v>
          </cell>
          <cell r="Z349" t="str">
            <v>胃肠外</v>
          </cell>
          <cell r="AA349">
            <v>63</v>
          </cell>
          <cell r="AB349">
            <v>62</v>
          </cell>
          <cell r="AC349">
            <v>174</v>
          </cell>
          <cell r="AD349">
            <v>299</v>
          </cell>
          <cell r="AE349">
            <v>299</v>
          </cell>
        </row>
        <row r="350">
          <cell r="A350" t="str">
            <v>105580840120703</v>
          </cell>
          <cell r="B350" t="str">
            <v>刘俊浩</v>
          </cell>
          <cell r="E350">
            <v>0</v>
          </cell>
          <cell r="F350" t="e">
            <v>#N/A</v>
          </cell>
          <cell r="J350">
            <v>16639769947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</row>
        <row r="351">
          <cell r="A351" t="str">
            <v>105580830120463</v>
          </cell>
          <cell r="B351" t="str">
            <v>曹妙</v>
          </cell>
          <cell r="E351">
            <v>0</v>
          </cell>
          <cell r="F351" t="e">
            <v>#N/A</v>
          </cell>
          <cell r="J351" t="str">
            <v>18727304312</v>
          </cell>
          <cell r="Z351" t="str">
            <v>康复</v>
          </cell>
          <cell r="AA351">
            <v>65</v>
          </cell>
          <cell r="AB351">
            <v>67.2</v>
          </cell>
          <cell r="AC351">
            <v>191</v>
          </cell>
          <cell r="AD351">
            <v>323.2</v>
          </cell>
        </row>
        <row r="352">
          <cell r="A352" t="str">
            <v>105580840120629</v>
          </cell>
          <cell r="B352" t="str">
            <v>吴梦琳</v>
          </cell>
          <cell r="E352">
            <v>0</v>
          </cell>
          <cell r="F352" t="e">
            <v>#N/A</v>
          </cell>
          <cell r="J352" t="str">
            <v>18229279889</v>
          </cell>
          <cell r="Z352" t="str">
            <v>肿瘤</v>
          </cell>
          <cell r="AA352">
            <v>63</v>
          </cell>
          <cell r="AB352">
            <v>66</v>
          </cell>
          <cell r="AC352">
            <v>155.19999999999999</v>
          </cell>
          <cell r="AD352">
            <v>284.2</v>
          </cell>
        </row>
        <row r="353">
          <cell r="A353" t="str">
            <v>105580820123194</v>
          </cell>
          <cell r="B353" t="str">
            <v>陈增铨</v>
          </cell>
          <cell r="E353">
            <v>0</v>
          </cell>
          <cell r="F353" t="e">
            <v>#N/A</v>
          </cell>
          <cell r="J353" t="str">
            <v>13751352537</v>
          </cell>
          <cell r="Z353" t="str">
            <v>口腔</v>
          </cell>
          <cell r="AA353">
            <v>65</v>
          </cell>
          <cell r="AB353">
            <v>53</v>
          </cell>
          <cell r="AC353">
            <v>210</v>
          </cell>
          <cell r="AD353">
            <v>328</v>
          </cell>
          <cell r="AE353">
            <v>328</v>
          </cell>
        </row>
        <row r="354">
          <cell r="A354" t="str">
            <v>105580830120475</v>
          </cell>
          <cell r="B354" t="str">
            <v>蔡典葵</v>
          </cell>
          <cell r="C354" t="str">
            <v>?</v>
          </cell>
          <cell r="D354">
            <v>1</v>
          </cell>
          <cell r="E354" t="str">
            <v>闵军</v>
          </cell>
          <cell r="F354" t="e">
            <v>#N/A</v>
          </cell>
          <cell r="J354" t="str">
            <v>15088565469</v>
          </cell>
          <cell r="AA354">
            <v>77</v>
          </cell>
          <cell r="AB354">
            <v>78</v>
          </cell>
          <cell r="AC354">
            <v>245</v>
          </cell>
          <cell r="AD354">
            <v>400</v>
          </cell>
          <cell r="AE354">
            <v>400</v>
          </cell>
          <cell r="AG354" t="str">
            <v>科研型</v>
          </cell>
          <cell r="AH354" t="str">
            <v>闵军</v>
          </cell>
          <cell r="AI354" t="str">
            <v>肝胆</v>
          </cell>
        </row>
        <row r="355">
          <cell r="A355" t="str">
            <v>105580840120738</v>
          </cell>
          <cell r="B355" t="str">
            <v>边晨</v>
          </cell>
          <cell r="C355" t="str">
            <v>?</v>
          </cell>
          <cell r="D355">
            <v>1</v>
          </cell>
          <cell r="E355" t="str">
            <v>基地</v>
          </cell>
          <cell r="F355" t="e">
            <v>#N/A</v>
          </cell>
          <cell r="J355" t="str">
            <v>13829778053</v>
          </cell>
          <cell r="AA355">
            <v>89</v>
          </cell>
          <cell r="AB355">
            <v>86.6</v>
          </cell>
          <cell r="AC355">
            <v>268</v>
          </cell>
          <cell r="AD355">
            <v>443.6</v>
          </cell>
          <cell r="AE355">
            <v>443.6</v>
          </cell>
          <cell r="AG355" t="str">
            <v>临床型</v>
          </cell>
          <cell r="AH355" t="str">
            <v>基地</v>
          </cell>
          <cell r="AI355" t="str">
            <v>胃肠外</v>
          </cell>
        </row>
        <row r="356">
          <cell r="A356" t="str">
            <v>105580820123200</v>
          </cell>
          <cell r="B356" t="str">
            <v>饶广新</v>
          </cell>
          <cell r="C356">
            <v>1</v>
          </cell>
          <cell r="D356">
            <v>1</v>
          </cell>
          <cell r="E356" t="str">
            <v>潘朝斌</v>
          </cell>
          <cell r="F356" t="e">
            <v>#N/A</v>
          </cell>
          <cell r="J356" t="str">
            <v>13802909844</v>
          </cell>
          <cell r="AA356">
            <v>78</v>
          </cell>
          <cell r="AB356">
            <v>76</v>
          </cell>
          <cell r="AC356">
            <v>245</v>
          </cell>
          <cell r="AD356">
            <v>399</v>
          </cell>
          <cell r="AE356">
            <v>399</v>
          </cell>
          <cell r="AG356" t="str">
            <v>临床型</v>
          </cell>
          <cell r="AH356" t="str">
            <v>潘朝斌</v>
          </cell>
          <cell r="AI356" t="str">
            <v>口腔</v>
          </cell>
        </row>
        <row r="357">
          <cell r="A357" t="str">
            <v>105580840120539</v>
          </cell>
          <cell r="B357" t="str">
            <v>江毅材</v>
          </cell>
          <cell r="E357">
            <v>0</v>
          </cell>
          <cell r="F357" t="e">
            <v>#N/A</v>
          </cell>
          <cell r="J357" t="str">
            <v>13725238590</v>
          </cell>
          <cell r="Z357" t="str">
            <v>急诊</v>
          </cell>
          <cell r="AA357">
            <v>71</v>
          </cell>
          <cell r="AB357">
            <v>72</v>
          </cell>
          <cell r="AC357">
            <v>205</v>
          </cell>
          <cell r="AD357">
            <v>348</v>
          </cell>
        </row>
        <row r="358">
          <cell r="A358" t="str">
            <v>105580520126170</v>
          </cell>
          <cell r="B358" t="str">
            <v>任思琦</v>
          </cell>
          <cell r="C358">
            <v>1</v>
          </cell>
          <cell r="D358">
            <v>1</v>
          </cell>
          <cell r="E358" t="str">
            <v>李劲松</v>
          </cell>
          <cell r="F358" t="e">
            <v>#N/A</v>
          </cell>
          <cell r="J358" t="str">
            <v>15521075457</v>
          </cell>
          <cell r="AA358">
            <v>85</v>
          </cell>
          <cell r="AB358">
            <v>91</v>
          </cell>
          <cell r="AC358">
            <v>273</v>
          </cell>
          <cell r="AD358">
            <v>449</v>
          </cell>
          <cell r="AE358">
            <v>449</v>
          </cell>
          <cell r="AG358" t="str">
            <v>科研型</v>
          </cell>
          <cell r="AH358" t="str">
            <v>李劲松</v>
          </cell>
          <cell r="AI358" t="str">
            <v>口腔</v>
          </cell>
        </row>
        <row r="359">
          <cell r="A359" t="str">
            <v>105580820123199</v>
          </cell>
          <cell r="B359" t="str">
            <v>王岳鹏</v>
          </cell>
          <cell r="C359" t="str">
            <v>?</v>
          </cell>
          <cell r="D359">
            <v>1</v>
          </cell>
          <cell r="E359" t="str">
            <v>黄志权</v>
          </cell>
          <cell r="F359" t="e">
            <v>#N/A</v>
          </cell>
          <cell r="J359" t="str">
            <v>13723580174</v>
          </cell>
          <cell r="AA359">
            <v>81</v>
          </cell>
          <cell r="AB359">
            <v>73</v>
          </cell>
          <cell r="AC359">
            <v>268</v>
          </cell>
          <cell r="AD359">
            <v>422</v>
          </cell>
          <cell r="AE359">
            <v>422</v>
          </cell>
          <cell r="AG359" t="str">
            <v>临床型</v>
          </cell>
          <cell r="AH359" t="str">
            <v>黄志权</v>
          </cell>
          <cell r="AI359" t="str">
            <v>口腔</v>
          </cell>
        </row>
        <row r="360">
          <cell r="A360" t="str">
            <v>105580840120650</v>
          </cell>
          <cell r="B360" t="str">
            <v>黄秋梅</v>
          </cell>
          <cell r="E360">
            <v>0</v>
          </cell>
          <cell r="F360" t="e">
            <v>#N/A</v>
          </cell>
          <cell r="J360" t="str">
            <v>15578140421</v>
          </cell>
          <cell r="Z360" t="str">
            <v>儿科</v>
          </cell>
          <cell r="AA360">
            <v>68.3</v>
          </cell>
          <cell r="AB360">
            <v>64.2</v>
          </cell>
          <cell r="AC360">
            <v>179</v>
          </cell>
          <cell r="AD360">
            <v>311.5</v>
          </cell>
        </row>
        <row r="361">
          <cell r="A361" t="str">
            <v>105580820123203</v>
          </cell>
          <cell r="B361" t="str">
            <v>杨黎</v>
          </cell>
          <cell r="E361">
            <v>0</v>
          </cell>
          <cell r="F361" t="e">
            <v>#N/A</v>
          </cell>
          <cell r="J361" t="str">
            <v>15882661331</v>
          </cell>
          <cell r="Z361" t="str">
            <v>口腔</v>
          </cell>
          <cell r="AA361">
            <v>43</v>
          </cell>
          <cell r="AB361">
            <v>46</v>
          </cell>
          <cell r="AC361">
            <v>211</v>
          </cell>
          <cell r="AD361">
            <v>300</v>
          </cell>
          <cell r="AE361">
            <v>300</v>
          </cell>
        </row>
        <row r="362">
          <cell r="A362" t="str">
            <v>105580840120683</v>
          </cell>
          <cell r="B362" t="str">
            <v>周鑫</v>
          </cell>
          <cell r="C362" t="str">
            <v>?</v>
          </cell>
          <cell r="D362">
            <v>1</v>
          </cell>
          <cell r="E362" t="str">
            <v>郭雅彬</v>
          </cell>
          <cell r="F362" t="e">
            <v>#N/A</v>
          </cell>
          <cell r="J362" t="str">
            <v>18850592837</v>
          </cell>
          <cell r="Y362">
            <v>363</v>
          </cell>
          <cell r="AA362">
            <v>91.8</v>
          </cell>
          <cell r="AB362">
            <v>89.6</v>
          </cell>
          <cell r="AC362">
            <v>269</v>
          </cell>
          <cell r="AD362">
            <v>450.4</v>
          </cell>
          <cell r="AE362">
            <v>450.4</v>
          </cell>
          <cell r="AG362" t="str">
            <v>临床型</v>
          </cell>
          <cell r="AH362" t="str">
            <v>徐安平</v>
          </cell>
        </row>
        <row r="363">
          <cell r="A363" t="str">
            <v>105580840125758</v>
          </cell>
          <cell r="B363" t="str">
            <v>朱祥平</v>
          </cell>
          <cell r="E363" t="e">
            <v>#REF!</v>
          </cell>
          <cell r="F363" t="e">
            <v>#N/A</v>
          </cell>
          <cell r="J363">
            <v>17790360573</v>
          </cell>
          <cell r="Y363">
            <v>346</v>
          </cell>
          <cell r="Z363" t="str">
            <v>分子</v>
          </cell>
          <cell r="AA363">
            <v>87.8</v>
          </cell>
          <cell r="AB363">
            <v>83.8</v>
          </cell>
          <cell r="AC363">
            <v>259.60000000000002</v>
          </cell>
          <cell r="AD363">
            <v>431.20000000000005</v>
          </cell>
          <cell r="AE363">
            <v>431.2</v>
          </cell>
          <cell r="AG363" t="str">
            <v>科研型</v>
          </cell>
          <cell r="AH363" t="str">
            <v>郭雅彬</v>
          </cell>
          <cell r="AI363" t="str">
            <v>分子医学</v>
          </cell>
        </row>
        <row r="364">
          <cell r="A364" t="str">
            <v>105580840125781</v>
          </cell>
          <cell r="B364" t="str">
            <v>毛璐会</v>
          </cell>
          <cell r="E364" t="str">
            <v>姚和瑞</v>
          </cell>
          <cell r="F364" t="e">
            <v>#N/A</v>
          </cell>
          <cell r="J364" t="str">
            <v>13539476376</v>
          </cell>
          <cell r="Y364">
            <v>343</v>
          </cell>
          <cell r="Z364" t="str">
            <v>分子</v>
          </cell>
          <cell r="AA364">
            <v>87.8</v>
          </cell>
          <cell r="AB364">
            <v>87</v>
          </cell>
          <cell r="AC364">
            <v>256.8</v>
          </cell>
          <cell r="AD364">
            <v>431.6</v>
          </cell>
          <cell r="AE364">
            <v>400.2</v>
          </cell>
          <cell r="AG364" t="str">
            <v>科研型</v>
          </cell>
          <cell r="AH364" t="str">
            <v>姚和瑞</v>
          </cell>
          <cell r="AI364" t="str">
            <v>肿瘤学</v>
          </cell>
        </row>
        <row r="365">
          <cell r="A365" t="str">
            <v>105580360124423</v>
          </cell>
          <cell r="B365" t="str">
            <v>唐变变</v>
          </cell>
          <cell r="E365">
            <v>0</v>
          </cell>
          <cell r="F365" t="e">
            <v>#N/A</v>
          </cell>
          <cell r="Y365">
            <v>349</v>
          </cell>
          <cell r="Z365" t="str">
            <v>病理</v>
          </cell>
          <cell r="AA365">
            <v>67.400000000000006</v>
          </cell>
          <cell r="AB365">
            <v>70.599999999999994</v>
          </cell>
          <cell r="AC365">
            <v>138</v>
          </cell>
          <cell r="AD365">
            <v>276</v>
          </cell>
        </row>
        <row r="366">
          <cell r="A366" t="str">
            <v>105580840120531</v>
          </cell>
          <cell r="B366" t="str">
            <v>莫梓阳</v>
          </cell>
          <cell r="E366">
            <v>0</v>
          </cell>
          <cell r="F366" t="e">
            <v>#N/A</v>
          </cell>
          <cell r="Y366">
            <v>333</v>
          </cell>
          <cell r="Z366" t="str">
            <v>儿科</v>
          </cell>
          <cell r="AA366">
            <v>66.8</v>
          </cell>
          <cell r="AB366">
            <v>65.7</v>
          </cell>
          <cell r="AC366">
            <v>183</v>
          </cell>
          <cell r="AD366">
            <v>315.5</v>
          </cell>
        </row>
        <row r="367">
          <cell r="A367" t="str">
            <v>105580820120300</v>
          </cell>
          <cell r="B367" t="str">
            <v>何嘉婷</v>
          </cell>
          <cell r="Y367">
            <v>364</v>
          </cell>
          <cell r="AA367">
            <v>84.4</v>
          </cell>
          <cell r="AB367">
            <v>86.6</v>
          </cell>
          <cell r="AC367">
            <v>251.2</v>
          </cell>
          <cell r="AD367">
            <v>422.20000000000005</v>
          </cell>
          <cell r="AG367" t="str">
            <v>临床型</v>
          </cell>
          <cell r="AH367" t="str">
            <v>李焱</v>
          </cell>
          <cell r="AI367" t="str">
            <v>内分泌</v>
          </cell>
        </row>
        <row r="368">
          <cell r="B368" t="str">
            <v>薛竹铭</v>
          </cell>
          <cell r="E368" t="str">
            <v>请尽快确认复试通知</v>
          </cell>
          <cell r="Y368">
            <v>313</v>
          </cell>
          <cell r="AA368">
            <v>84.6</v>
          </cell>
          <cell r="AB368">
            <v>86.4</v>
          </cell>
          <cell r="AC368">
            <v>248.6</v>
          </cell>
          <cell r="AD368">
            <v>419.6</v>
          </cell>
          <cell r="AG368" t="str">
            <v>科研型</v>
          </cell>
          <cell r="AH368" t="str">
            <v>曹林</v>
          </cell>
          <cell r="AI368" t="str">
            <v>麻醉学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tabSelected="1" zoomScaleNormal="100" zoomScaleSheetLayoutView="100" workbookViewId="0">
      <selection activeCell="M17" sqref="M17"/>
    </sheetView>
  </sheetViews>
  <sheetFormatPr defaultRowHeight="13.5" x14ac:dyDescent="0.15"/>
  <cols>
    <col min="1" max="2" width="17.25" style="3" bestFit="1" customWidth="1"/>
    <col min="3" max="3" width="14.125" style="3" bestFit="1" customWidth="1"/>
    <col min="4" max="4" width="11.875" style="3" bestFit="1" customWidth="1"/>
    <col min="5" max="5" width="5.75" style="3" bestFit="1" customWidth="1"/>
    <col min="6" max="6" width="31.75" style="3" bestFit="1" customWidth="1"/>
    <col min="7" max="7" width="5.75" style="8" bestFit="1" customWidth="1"/>
    <col min="8" max="9" width="7.5" style="8" bestFit="1" customWidth="1"/>
    <col min="10" max="10" width="9.75" style="3" bestFit="1" customWidth="1"/>
    <col min="11" max="11" width="7.5" style="3" bestFit="1" customWidth="1"/>
    <col min="12" max="12" width="16.375" style="3" bestFit="1" customWidth="1"/>
    <col min="13" max="13" width="5.75" style="3" bestFit="1" customWidth="1"/>
    <col min="14" max="14" width="29.625" style="3" bestFit="1" customWidth="1"/>
    <col min="15" max="15" width="21.375" style="3" bestFit="1" customWidth="1"/>
    <col min="16" max="16384" width="9" style="3"/>
  </cols>
  <sheetData>
    <row r="1" spans="1:16" s="1" customFormat="1" ht="18.75" x14ac:dyDescent="0.15">
      <c r="A1" s="16" t="s">
        <v>845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40.5" x14ac:dyDescent="0.15">
      <c r="A2" s="4" t="s">
        <v>0</v>
      </c>
      <c r="B2" s="4" t="s">
        <v>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2</v>
      </c>
      <c r="H2" s="7" t="s">
        <v>3</v>
      </c>
      <c r="I2" s="7" t="s">
        <v>4</v>
      </c>
      <c r="J2" s="6" t="s">
        <v>7</v>
      </c>
      <c r="K2" s="6" t="s">
        <v>8</v>
      </c>
      <c r="L2" s="5" t="s">
        <v>10</v>
      </c>
      <c r="M2" s="6" t="s">
        <v>9</v>
      </c>
      <c r="N2" s="5" t="s">
        <v>11</v>
      </c>
      <c r="O2" s="4" t="s">
        <v>5</v>
      </c>
    </row>
    <row r="3" spans="1:16" s="2" customFormat="1" x14ac:dyDescent="0.15">
      <c r="A3" s="9" t="s">
        <v>530</v>
      </c>
      <c r="B3" s="9" t="s">
        <v>255</v>
      </c>
      <c r="C3" s="9" t="s">
        <v>567</v>
      </c>
      <c r="D3" s="9" t="s">
        <v>572</v>
      </c>
      <c r="E3" s="9" t="s">
        <v>826</v>
      </c>
      <c r="F3" s="9" t="s">
        <v>827</v>
      </c>
      <c r="G3" s="9" t="s">
        <v>726</v>
      </c>
      <c r="H3" s="9">
        <v>447.00000000000006</v>
      </c>
      <c r="I3" s="10">
        <v>823</v>
      </c>
      <c r="J3" s="10" t="s">
        <v>6</v>
      </c>
      <c r="K3" s="11" t="s">
        <v>567</v>
      </c>
      <c r="L3" s="11" t="s">
        <v>572</v>
      </c>
      <c r="M3" s="11" t="s">
        <v>576</v>
      </c>
      <c r="N3" s="12" t="s">
        <v>605</v>
      </c>
      <c r="O3" s="9"/>
    </row>
    <row r="4" spans="1:16" s="2" customFormat="1" x14ac:dyDescent="0.15">
      <c r="A4" s="10" t="s">
        <v>299</v>
      </c>
      <c r="B4" s="11" t="s">
        <v>24</v>
      </c>
      <c r="C4" s="11" t="s">
        <v>567</v>
      </c>
      <c r="D4" s="11" t="s">
        <v>572</v>
      </c>
      <c r="E4" s="11" t="s">
        <v>576</v>
      </c>
      <c r="F4" s="12" t="s">
        <v>605</v>
      </c>
      <c r="G4" s="10" t="s">
        <v>647</v>
      </c>
      <c r="H4" s="10">
        <v>438.2</v>
      </c>
      <c r="I4" s="10">
        <v>784.2</v>
      </c>
      <c r="J4" s="10" t="s">
        <v>6</v>
      </c>
      <c r="K4" s="11" t="s">
        <v>567</v>
      </c>
      <c r="L4" s="11" t="s">
        <v>572</v>
      </c>
      <c r="M4" s="11" t="s">
        <v>576</v>
      </c>
      <c r="N4" s="12" t="s">
        <v>605</v>
      </c>
      <c r="O4" s="13"/>
    </row>
    <row r="5" spans="1:16" s="2" customFormat="1" x14ac:dyDescent="0.15">
      <c r="A5" s="9" t="s">
        <v>531</v>
      </c>
      <c r="B5" s="9" t="s">
        <v>256</v>
      </c>
      <c r="C5" s="9" t="s">
        <v>828</v>
      </c>
      <c r="D5" s="9" t="s">
        <v>829</v>
      </c>
      <c r="E5" s="9" t="s">
        <v>575</v>
      </c>
      <c r="F5" s="9" t="s">
        <v>830</v>
      </c>
      <c r="G5" s="9" t="s">
        <v>647</v>
      </c>
      <c r="H5" s="9">
        <v>422.4</v>
      </c>
      <c r="I5" s="10">
        <v>768.4</v>
      </c>
      <c r="J5" s="10" t="s">
        <v>6</v>
      </c>
      <c r="K5" s="11" t="s">
        <v>567</v>
      </c>
      <c r="L5" s="11" t="s">
        <v>572</v>
      </c>
      <c r="M5" s="11" t="s">
        <v>576</v>
      </c>
      <c r="N5" s="12" t="s">
        <v>605</v>
      </c>
      <c r="O5" s="9"/>
    </row>
    <row r="6" spans="1:16" s="2" customFormat="1" x14ac:dyDescent="0.15">
      <c r="A6" s="10" t="s">
        <v>298</v>
      </c>
      <c r="B6" s="11" t="s">
        <v>23</v>
      </c>
      <c r="C6" s="11" t="s">
        <v>567</v>
      </c>
      <c r="D6" s="11" t="s">
        <v>572</v>
      </c>
      <c r="E6" s="11" t="s">
        <v>576</v>
      </c>
      <c r="F6" s="12" t="s">
        <v>605</v>
      </c>
      <c r="G6" s="10" t="s">
        <v>646</v>
      </c>
      <c r="H6" s="10">
        <v>398.20000000000005</v>
      </c>
      <c r="I6" s="10">
        <v>745.2</v>
      </c>
      <c r="J6" s="10" t="s">
        <v>6</v>
      </c>
      <c r="K6" s="11" t="s">
        <v>567</v>
      </c>
      <c r="L6" s="11" t="s">
        <v>572</v>
      </c>
      <c r="M6" s="11" t="s">
        <v>576</v>
      </c>
      <c r="N6" s="12" t="s">
        <v>605</v>
      </c>
      <c r="O6" s="13"/>
    </row>
    <row r="7" spans="1:16" s="2" customFormat="1" x14ac:dyDescent="0.15">
      <c r="A7" s="9" t="s">
        <v>808</v>
      </c>
      <c r="B7" s="9" t="s">
        <v>860</v>
      </c>
      <c r="C7" s="9">
        <v>100700</v>
      </c>
      <c r="D7" s="9" t="s">
        <v>861</v>
      </c>
      <c r="E7" s="9" t="s">
        <v>601</v>
      </c>
      <c r="F7" s="9" t="s">
        <v>840</v>
      </c>
      <c r="G7" s="9">
        <v>349</v>
      </c>
      <c r="H7" s="9">
        <v>276</v>
      </c>
      <c r="I7" s="10">
        <v>625</v>
      </c>
      <c r="J7" s="9" t="s">
        <v>815</v>
      </c>
      <c r="K7" s="9" t="s">
        <v>567</v>
      </c>
      <c r="L7" s="9" t="s">
        <v>572</v>
      </c>
      <c r="M7" s="9" t="s">
        <v>576</v>
      </c>
      <c r="N7" s="9" t="s">
        <v>605</v>
      </c>
      <c r="O7" s="9"/>
    </row>
    <row r="8" spans="1:16" s="2" customFormat="1" x14ac:dyDescent="0.15">
      <c r="A8" s="10" t="s">
        <v>773</v>
      </c>
      <c r="B8" s="11" t="s">
        <v>738</v>
      </c>
      <c r="C8" s="11" t="s">
        <v>567</v>
      </c>
      <c r="D8" s="11" t="s">
        <v>572</v>
      </c>
      <c r="E8" s="11" t="s">
        <v>576</v>
      </c>
      <c r="F8" s="12" t="s">
        <v>605</v>
      </c>
      <c r="G8" s="10" t="s">
        <v>658</v>
      </c>
      <c r="H8" s="10">
        <v>292.60000000000002</v>
      </c>
      <c r="I8" s="10">
        <v>608.6</v>
      </c>
      <c r="J8" s="10" t="s">
        <v>815</v>
      </c>
      <c r="K8" s="11" t="str">
        <f>C8</f>
        <v>100100</v>
      </c>
      <c r="L8" s="11" t="str">
        <f>D8</f>
        <v>基础医学</v>
      </c>
      <c r="M8" s="11" t="str">
        <f>E8</f>
        <v>04</v>
      </c>
      <c r="N8" s="11" t="str">
        <f>F8</f>
        <v>病理学与病理生理学</v>
      </c>
      <c r="O8" s="13"/>
    </row>
    <row r="9" spans="1:16" s="2" customFormat="1" x14ac:dyDescent="0.15">
      <c r="A9" s="9" t="s">
        <v>797</v>
      </c>
      <c r="B9" s="9" t="s">
        <v>762</v>
      </c>
      <c r="C9" s="9" t="s">
        <v>839</v>
      </c>
      <c r="D9" s="9" t="s">
        <v>829</v>
      </c>
      <c r="E9" s="9" t="s">
        <v>601</v>
      </c>
      <c r="F9" s="9" t="s">
        <v>840</v>
      </c>
      <c r="G9" s="9" t="s">
        <v>693</v>
      </c>
      <c r="H9" s="9">
        <v>263.79999999999995</v>
      </c>
      <c r="I9" s="10">
        <v>600.79999999999995</v>
      </c>
      <c r="J9" s="9" t="s">
        <v>815</v>
      </c>
      <c r="K9" s="14" t="s">
        <v>862</v>
      </c>
      <c r="L9" s="9" t="s">
        <v>572</v>
      </c>
      <c r="M9" s="9" t="s">
        <v>576</v>
      </c>
      <c r="N9" s="9" t="s">
        <v>605</v>
      </c>
      <c r="O9" s="9"/>
    </row>
    <row r="10" spans="1:16" s="2" customFormat="1" x14ac:dyDescent="0.15">
      <c r="A10" s="9" t="s">
        <v>514</v>
      </c>
      <c r="B10" s="9" t="s">
        <v>239</v>
      </c>
      <c r="C10" s="9" t="s">
        <v>567</v>
      </c>
      <c r="D10" s="9" t="s">
        <v>572</v>
      </c>
      <c r="E10" s="9" t="s">
        <v>603</v>
      </c>
      <c r="F10" s="9" t="s">
        <v>638</v>
      </c>
      <c r="G10" s="9" t="s">
        <v>736</v>
      </c>
      <c r="H10" s="9">
        <v>444.40999999999997</v>
      </c>
      <c r="I10" s="10">
        <v>844.41</v>
      </c>
      <c r="J10" s="10" t="s">
        <v>6</v>
      </c>
      <c r="K10" s="11" t="s">
        <v>567</v>
      </c>
      <c r="L10" s="11" t="s">
        <v>572</v>
      </c>
      <c r="M10" s="9" t="s">
        <v>603</v>
      </c>
      <c r="N10" s="9" t="s">
        <v>638</v>
      </c>
      <c r="O10" s="9"/>
    </row>
    <row r="11" spans="1:16" s="2" customFormat="1" x14ac:dyDescent="0.15">
      <c r="A11" s="9" t="s">
        <v>521</v>
      </c>
      <c r="B11" s="9" t="s">
        <v>246</v>
      </c>
      <c r="C11" s="9" t="s">
        <v>567</v>
      </c>
      <c r="D11" s="9" t="s">
        <v>572</v>
      </c>
      <c r="E11" s="9" t="s">
        <v>603</v>
      </c>
      <c r="F11" s="9" t="s">
        <v>638</v>
      </c>
      <c r="G11" s="9" t="s">
        <v>690</v>
      </c>
      <c r="H11" s="9">
        <v>449.81</v>
      </c>
      <c r="I11" s="10">
        <v>811.81</v>
      </c>
      <c r="J11" s="10" t="s">
        <v>6</v>
      </c>
      <c r="K11" s="11" t="s">
        <v>567</v>
      </c>
      <c r="L11" s="11" t="s">
        <v>572</v>
      </c>
      <c r="M11" s="9" t="s">
        <v>603</v>
      </c>
      <c r="N11" s="9" t="s">
        <v>638</v>
      </c>
      <c r="O11" s="9"/>
    </row>
    <row r="12" spans="1:16" s="2" customFormat="1" x14ac:dyDescent="0.15">
      <c r="A12" s="9" t="s">
        <v>516</v>
      </c>
      <c r="B12" s="9" t="s">
        <v>241</v>
      </c>
      <c r="C12" s="9" t="s">
        <v>567</v>
      </c>
      <c r="D12" s="9" t="s">
        <v>572</v>
      </c>
      <c r="E12" s="9" t="s">
        <v>603</v>
      </c>
      <c r="F12" s="9" t="s">
        <v>638</v>
      </c>
      <c r="G12" s="9" t="s">
        <v>712</v>
      </c>
      <c r="H12" s="9">
        <v>422.76</v>
      </c>
      <c r="I12" s="10">
        <v>803.76</v>
      </c>
      <c r="J12" s="10" t="s">
        <v>6</v>
      </c>
      <c r="K12" s="11" t="s">
        <v>567</v>
      </c>
      <c r="L12" s="11" t="s">
        <v>572</v>
      </c>
      <c r="M12" s="9" t="s">
        <v>603</v>
      </c>
      <c r="N12" s="9" t="s">
        <v>638</v>
      </c>
      <c r="O12" s="9"/>
    </row>
    <row r="13" spans="1:16" s="2" customFormat="1" x14ac:dyDescent="0.15">
      <c r="A13" s="9" t="s">
        <v>515</v>
      </c>
      <c r="B13" s="9" t="s">
        <v>240</v>
      </c>
      <c r="C13" s="9" t="s">
        <v>567</v>
      </c>
      <c r="D13" s="9" t="s">
        <v>572</v>
      </c>
      <c r="E13" s="9" t="s">
        <v>603</v>
      </c>
      <c r="F13" s="9" t="s">
        <v>638</v>
      </c>
      <c r="G13" s="9" t="s">
        <v>654</v>
      </c>
      <c r="H13" s="9">
        <v>409.55</v>
      </c>
      <c r="I13" s="10">
        <v>800.55</v>
      </c>
      <c r="J13" s="10" t="s">
        <v>6</v>
      </c>
      <c r="K13" s="11" t="s">
        <v>567</v>
      </c>
      <c r="L13" s="11" t="s">
        <v>572</v>
      </c>
      <c r="M13" s="9" t="s">
        <v>603</v>
      </c>
      <c r="N13" s="9" t="s">
        <v>638</v>
      </c>
      <c r="O13" s="9"/>
    </row>
    <row r="14" spans="1:16" s="2" customFormat="1" x14ac:dyDescent="0.15">
      <c r="A14" s="9" t="s">
        <v>517</v>
      </c>
      <c r="B14" s="9" t="s">
        <v>242</v>
      </c>
      <c r="C14" s="9" t="s">
        <v>567</v>
      </c>
      <c r="D14" s="9" t="s">
        <v>572</v>
      </c>
      <c r="E14" s="9" t="s">
        <v>603</v>
      </c>
      <c r="F14" s="9" t="s">
        <v>638</v>
      </c>
      <c r="G14" s="9" t="s">
        <v>653</v>
      </c>
      <c r="H14" s="9">
        <v>422.38</v>
      </c>
      <c r="I14" s="10">
        <v>795.38</v>
      </c>
      <c r="J14" s="10" t="s">
        <v>6</v>
      </c>
      <c r="K14" s="11" t="s">
        <v>567</v>
      </c>
      <c r="L14" s="11" t="s">
        <v>572</v>
      </c>
      <c r="M14" s="9" t="s">
        <v>603</v>
      </c>
      <c r="N14" s="9" t="s">
        <v>638</v>
      </c>
      <c r="O14" s="9"/>
    </row>
    <row r="15" spans="1:16" s="2" customFormat="1" x14ac:dyDescent="0.15">
      <c r="A15" s="9" t="s">
        <v>519</v>
      </c>
      <c r="B15" s="9" t="s">
        <v>244</v>
      </c>
      <c r="C15" s="9" t="s">
        <v>567</v>
      </c>
      <c r="D15" s="9" t="s">
        <v>572</v>
      </c>
      <c r="E15" s="9" t="s">
        <v>603</v>
      </c>
      <c r="F15" s="9" t="s">
        <v>638</v>
      </c>
      <c r="G15" s="9" t="s">
        <v>708</v>
      </c>
      <c r="H15" s="9">
        <v>428.13</v>
      </c>
      <c r="I15" s="10">
        <v>792.13</v>
      </c>
      <c r="J15" s="10" t="s">
        <v>6</v>
      </c>
      <c r="K15" s="11" t="s">
        <v>567</v>
      </c>
      <c r="L15" s="11" t="s">
        <v>572</v>
      </c>
      <c r="M15" s="9" t="s">
        <v>603</v>
      </c>
      <c r="N15" s="9" t="s">
        <v>638</v>
      </c>
      <c r="O15" s="9"/>
    </row>
    <row r="16" spans="1:16" x14ac:dyDescent="0.15">
      <c r="A16" s="9" t="s">
        <v>522</v>
      </c>
      <c r="B16" s="9" t="s">
        <v>247</v>
      </c>
      <c r="C16" s="9" t="s">
        <v>567</v>
      </c>
      <c r="D16" s="9" t="s">
        <v>572</v>
      </c>
      <c r="E16" s="9" t="s">
        <v>603</v>
      </c>
      <c r="F16" s="9" t="s">
        <v>638</v>
      </c>
      <c r="G16" s="9" t="s">
        <v>664</v>
      </c>
      <c r="H16" s="9">
        <v>433.15999999999997</v>
      </c>
      <c r="I16" s="10">
        <v>791.16</v>
      </c>
      <c r="J16" s="10" t="s">
        <v>6</v>
      </c>
      <c r="K16" s="11" t="s">
        <v>567</v>
      </c>
      <c r="L16" s="11" t="s">
        <v>572</v>
      </c>
      <c r="M16" s="9" t="s">
        <v>603</v>
      </c>
      <c r="N16" s="9" t="s">
        <v>638</v>
      </c>
      <c r="O16" s="9"/>
      <c r="P16" s="2"/>
    </row>
    <row r="17" spans="1:16" x14ac:dyDescent="0.15">
      <c r="A17" s="9" t="s">
        <v>520</v>
      </c>
      <c r="B17" s="9" t="s">
        <v>245</v>
      </c>
      <c r="C17" s="9" t="s">
        <v>567</v>
      </c>
      <c r="D17" s="9" t="s">
        <v>572</v>
      </c>
      <c r="E17" s="9" t="s">
        <v>603</v>
      </c>
      <c r="F17" s="9" t="s">
        <v>638</v>
      </c>
      <c r="G17" s="9" t="s">
        <v>689</v>
      </c>
      <c r="H17" s="9">
        <v>416.43</v>
      </c>
      <c r="I17" s="10">
        <v>779.43000000000006</v>
      </c>
      <c r="J17" s="10" t="s">
        <v>6</v>
      </c>
      <c r="K17" s="11" t="s">
        <v>567</v>
      </c>
      <c r="L17" s="11" t="s">
        <v>572</v>
      </c>
      <c r="M17" s="9" t="s">
        <v>603</v>
      </c>
      <c r="N17" s="9" t="s">
        <v>638</v>
      </c>
      <c r="O17" s="9"/>
      <c r="P17" s="2"/>
    </row>
    <row r="18" spans="1:16" x14ac:dyDescent="0.15">
      <c r="A18" s="9" t="s">
        <v>523</v>
      </c>
      <c r="B18" s="9" t="s">
        <v>248</v>
      </c>
      <c r="C18" s="9" t="s">
        <v>567</v>
      </c>
      <c r="D18" s="9" t="s">
        <v>572</v>
      </c>
      <c r="E18" s="9" t="s">
        <v>603</v>
      </c>
      <c r="F18" s="9" t="s">
        <v>638</v>
      </c>
      <c r="G18" s="9" t="s">
        <v>664</v>
      </c>
      <c r="H18" s="9">
        <v>419.11</v>
      </c>
      <c r="I18" s="10">
        <v>777.11</v>
      </c>
      <c r="J18" s="10" t="s">
        <v>6</v>
      </c>
      <c r="K18" s="11" t="s">
        <v>567</v>
      </c>
      <c r="L18" s="11" t="s">
        <v>572</v>
      </c>
      <c r="M18" s="9" t="s">
        <v>603</v>
      </c>
      <c r="N18" s="9" t="s">
        <v>638</v>
      </c>
      <c r="O18" s="9"/>
      <c r="P18" s="2"/>
    </row>
    <row r="19" spans="1:16" x14ac:dyDescent="0.15">
      <c r="A19" s="9" t="s">
        <v>518</v>
      </c>
      <c r="B19" s="9" t="s">
        <v>243</v>
      </c>
      <c r="C19" s="9" t="s">
        <v>567</v>
      </c>
      <c r="D19" s="9" t="s">
        <v>572</v>
      </c>
      <c r="E19" s="9" t="s">
        <v>603</v>
      </c>
      <c r="F19" s="9" t="s">
        <v>638</v>
      </c>
      <c r="G19" s="9" t="s">
        <v>717</v>
      </c>
      <c r="H19" s="9">
        <v>403.93</v>
      </c>
      <c r="I19" s="10">
        <v>775.93000000000006</v>
      </c>
      <c r="J19" s="10" t="s">
        <v>6</v>
      </c>
      <c r="K19" s="11" t="s">
        <v>567</v>
      </c>
      <c r="L19" s="11" t="s">
        <v>572</v>
      </c>
      <c r="M19" s="9" t="s">
        <v>603</v>
      </c>
      <c r="N19" s="9" t="s">
        <v>638</v>
      </c>
      <c r="O19" s="9"/>
      <c r="P19" s="2"/>
    </row>
    <row r="20" spans="1:16" x14ac:dyDescent="0.15">
      <c r="A20" s="9" t="s">
        <v>524</v>
      </c>
      <c r="B20" s="9" t="s">
        <v>249</v>
      </c>
      <c r="C20" s="9" t="s">
        <v>567</v>
      </c>
      <c r="D20" s="9" t="s">
        <v>572</v>
      </c>
      <c r="E20" s="9" t="s">
        <v>603</v>
      </c>
      <c r="F20" s="9" t="s">
        <v>638</v>
      </c>
      <c r="G20" s="9" t="s">
        <v>641</v>
      </c>
      <c r="H20" s="9">
        <v>405.25</v>
      </c>
      <c r="I20" s="10">
        <v>759.25</v>
      </c>
      <c r="J20" s="10" t="s">
        <v>6</v>
      </c>
      <c r="K20" s="11" t="s">
        <v>567</v>
      </c>
      <c r="L20" s="11" t="s">
        <v>572</v>
      </c>
      <c r="M20" s="9" t="s">
        <v>603</v>
      </c>
      <c r="N20" s="9" t="s">
        <v>638</v>
      </c>
      <c r="O20" s="9"/>
      <c r="P20" s="2"/>
    </row>
    <row r="21" spans="1:16" x14ac:dyDescent="0.15">
      <c r="A21" s="9" t="s">
        <v>526</v>
      </c>
      <c r="B21" s="9" t="s">
        <v>251</v>
      </c>
      <c r="C21" s="9" t="s">
        <v>567</v>
      </c>
      <c r="D21" s="9" t="s">
        <v>572</v>
      </c>
      <c r="E21" s="9" t="s">
        <v>603</v>
      </c>
      <c r="F21" s="9" t="s">
        <v>638</v>
      </c>
      <c r="G21" s="9" t="s">
        <v>737</v>
      </c>
      <c r="H21" s="9">
        <v>409.03</v>
      </c>
      <c r="I21" s="10">
        <v>729.03</v>
      </c>
      <c r="J21" s="10" t="s">
        <v>6</v>
      </c>
      <c r="K21" s="11" t="s">
        <v>567</v>
      </c>
      <c r="L21" s="11" t="s">
        <v>572</v>
      </c>
      <c r="M21" s="9" t="s">
        <v>603</v>
      </c>
      <c r="N21" s="9" t="s">
        <v>638</v>
      </c>
      <c r="O21" s="9"/>
      <c r="P21" s="2"/>
    </row>
    <row r="22" spans="1:16" x14ac:dyDescent="0.15">
      <c r="A22" s="9" t="s">
        <v>525</v>
      </c>
      <c r="B22" s="9" t="s">
        <v>250</v>
      </c>
      <c r="C22" s="9" t="s">
        <v>567</v>
      </c>
      <c r="D22" s="9" t="s">
        <v>572</v>
      </c>
      <c r="E22" s="9" t="s">
        <v>603</v>
      </c>
      <c r="F22" s="9" t="s">
        <v>638</v>
      </c>
      <c r="G22" s="9" t="s">
        <v>710</v>
      </c>
      <c r="H22" s="9">
        <v>347.86</v>
      </c>
      <c r="I22" s="10">
        <v>670.86</v>
      </c>
      <c r="J22" s="10" t="s">
        <v>6</v>
      </c>
      <c r="K22" s="11" t="s">
        <v>567</v>
      </c>
      <c r="L22" s="11" t="s">
        <v>572</v>
      </c>
      <c r="M22" s="9" t="s">
        <v>603</v>
      </c>
      <c r="N22" s="9" t="s">
        <v>638</v>
      </c>
      <c r="O22" s="9"/>
      <c r="P22" s="2"/>
    </row>
    <row r="23" spans="1:16" x14ac:dyDescent="0.15">
      <c r="A23" s="9" t="s">
        <v>792</v>
      </c>
      <c r="B23" s="9" t="s">
        <v>757</v>
      </c>
      <c r="C23" s="9" t="s">
        <v>567</v>
      </c>
      <c r="D23" s="9" t="s">
        <v>572</v>
      </c>
      <c r="E23" s="9" t="s">
        <v>603</v>
      </c>
      <c r="F23" s="9" t="s">
        <v>638</v>
      </c>
      <c r="G23" s="9" t="s">
        <v>663</v>
      </c>
      <c r="H23" s="9">
        <v>308.91000000000003</v>
      </c>
      <c r="I23" s="10">
        <v>668.91000000000008</v>
      </c>
      <c r="J23" s="10" t="s">
        <v>815</v>
      </c>
      <c r="K23" s="11" t="str">
        <f t="shared" ref="K23:N25" si="0">C23</f>
        <v>100100</v>
      </c>
      <c r="L23" s="11" t="str">
        <f t="shared" si="0"/>
        <v>基础医学</v>
      </c>
      <c r="M23" s="11" t="str">
        <f t="shared" si="0"/>
        <v>J2</v>
      </c>
      <c r="N23" s="11" t="str">
        <f t="shared" si="0"/>
        <v>基础医学（分子医学）</v>
      </c>
      <c r="O23" s="9"/>
      <c r="P23" s="2"/>
    </row>
    <row r="24" spans="1:16" x14ac:dyDescent="0.15">
      <c r="A24" s="9" t="s">
        <v>793</v>
      </c>
      <c r="B24" s="9" t="s">
        <v>758</v>
      </c>
      <c r="C24" s="9" t="s">
        <v>567</v>
      </c>
      <c r="D24" s="9" t="s">
        <v>572</v>
      </c>
      <c r="E24" s="9" t="s">
        <v>603</v>
      </c>
      <c r="F24" s="9" t="s">
        <v>638</v>
      </c>
      <c r="G24" s="9" t="s">
        <v>814</v>
      </c>
      <c r="H24" s="9">
        <v>332.86</v>
      </c>
      <c r="I24" s="10">
        <v>667.86</v>
      </c>
      <c r="J24" s="10" t="s">
        <v>815</v>
      </c>
      <c r="K24" s="11" t="str">
        <f t="shared" si="0"/>
        <v>100100</v>
      </c>
      <c r="L24" s="11" t="str">
        <f t="shared" si="0"/>
        <v>基础医学</v>
      </c>
      <c r="M24" s="11" t="str">
        <f t="shared" si="0"/>
        <v>J2</v>
      </c>
      <c r="N24" s="11" t="str">
        <f t="shared" si="0"/>
        <v>基础医学（分子医学）</v>
      </c>
      <c r="O24" s="9"/>
      <c r="P24" s="2"/>
    </row>
    <row r="25" spans="1:16" x14ac:dyDescent="0.15">
      <c r="A25" s="9" t="s">
        <v>794</v>
      </c>
      <c r="B25" s="9" t="s">
        <v>759</v>
      </c>
      <c r="C25" s="9" t="s">
        <v>567</v>
      </c>
      <c r="D25" s="9" t="s">
        <v>572</v>
      </c>
      <c r="E25" s="9" t="s">
        <v>603</v>
      </c>
      <c r="F25" s="9" t="s">
        <v>638</v>
      </c>
      <c r="G25" s="9" t="s">
        <v>729</v>
      </c>
      <c r="H25" s="9">
        <v>323.33</v>
      </c>
      <c r="I25" s="10">
        <v>637.32999999999993</v>
      </c>
      <c r="J25" s="10" t="s">
        <v>815</v>
      </c>
      <c r="K25" s="11" t="str">
        <f t="shared" si="0"/>
        <v>100100</v>
      </c>
      <c r="L25" s="11" t="str">
        <f t="shared" si="0"/>
        <v>基础医学</v>
      </c>
      <c r="M25" s="11" t="str">
        <f t="shared" si="0"/>
        <v>J2</v>
      </c>
      <c r="N25" s="11" t="str">
        <f t="shared" si="0"/>
        <v>基础医学（分子医学）</v>
      </c>
      <c r="O25" s="9"/>
      <c r="P25" s="2"/>
    </row>
    <row r="26" spans="1:16" x14ac:dyDescent="0.15">
      <c r="A26" s="10" t="s">
        <v>300</v>
      </c>
      <c r="B26" s="11" t="s">
        <v>25</v>
      </c>
      <c r="C26" s="11" t="s">
        <v>568</v>
      </c>
      <c r="D26" s="11" t="s">
        <v>571</v>
      </c>
      <c r="E26" s="11" t="s">
        <v>576</v>
      </c>
      <c r="F26" s="12" t="s">
        <v>606</v>
      </c>
      <c r="G26" s="10" t="s">
        <v>648</v>
      </c>
      <c r="H26" s="10">
        <v>450.2</v>
      </c>
      <c r="I26" s="10">
        <v>802.2</v>
      </c>
      <c r="J26" s="10" t="s">
        <v>6</v>
      </c>
      <c r="K26" s="11" t="s">
        <v>568</v>
      </c>
      <c r="L26" s="11" t="s">
        <v>571</v>
      </c>
      <c r="M26" s="11" t="s">
        <v>576</v>
      </c>
      <c r="N26" s="12" t="s">
        <v>606</v>
      </c>
      <c r="O26" s="13"/>
      <c r="P26" s="2"/>
    </row>
    <row r="27" spans="1:16" x14ac:dyDescent="0.15">
      <c r="A27" s="9" t="s">
        <v>527</v>
      </c>
      <c r="B27" s="9" t="s">
        <v>252</v>
      </c>
      <c r="C27" s="9" t="s">
        <v>566</v>
      </c>
      <c r="D27" s="9" t="s">
        <v>571</v>
      </c>
      <c r="E27" s="9" t="s">
        <v>824</v>
      </c>
      <c r="F27" s="9" t="s">
        <v>825</v>
      </c>
      <c r="G27" s="9" t="s">
        <v>645</v>
      </c>
      <c r="H27" s="9">
        <v>445.20000000000005</v>
      </c>
      <c r="I27" s="10">
        <v>762.2</v>
      </c>
      <c r="J27" s="10" t="s">
        <v>6</v>
      </c>
      <c r="K27" s="11" t="s">
        <v>568</v>
      </c>
      <c r="L27" s="11" t="s">
        <v>571</v>
      </c>
      <c r="M27" s="11" t="s">
        <v>576</v>
      </c>
      <c r="N27" s="12" t="s">
        <v>606</v>
      </c>
      <c r="O27" s="9"/>
      <c r="P27" s="2"/>
    </row>
    <row r="28" spans="1:16" x14ac:dyDescent="0.15">
      <c r="A28" s="9" t="s">
        <v>305</v>
      </c>
      <c r="B28" s="9" t="s">
        <v>30</v>
      </c>
      <c r="C28" s="9" t="s">
        <v>568</v>
      </c>
      <c r="D28" s="9" t="s">
        <v>571</v>
      </c>
      <c r="E28" s="9" t="s">
        <v>577</v>
      </c>
      <c r="F28" s="9" t="s">
        <v>608</v>
      </c>
      <c r="G28" s="9" t="s">
        <v>653</v>
      </c>
      <c r="H28" s="9">
        <v>480.4</v>
      </c>
      <c r="I28" s="10">
        <v>853.4</v>
      </c>
      <c r="J28" s="10" t="s">
        <v>6</v>
      </c>
      <c r="K28" s="11" t="s">
        <v>568</v>
      </c>
      <c r="L28" s="11" t="s">
        <v>571</v>
      </c>
      <c r="M28" s="9" t="s">
        <v>577</v>
      </c>
      <c r="N28" s="9" t="s">
        <v>608</v>
      </c>
      <c r="O28" s="9"/>
      <c r="P28" s="2"/>
    </row>
    <row r="29" spans="1:16" x14ac:dyDescent="0.15">
      <c r="A29" s="9" t="s">
        <v>326</v>
      </c>
      <c r="B29" s="9" t="s">
        <v>51</v>
      </c>
      <c r="C29" s="9" t="s">
        <v>566</v>
      </c>
      <c r="D29" s="9" t="s">
        <v>571</v>
      </c>
      <c r="E29" s="9" t="s">
        <v>578</v>
      </c>
      <c r="F29" s="9" t="s">
        <v>611</v>
      </c>
      <c r="G29" s="9" t="s">
        <v>643</v>
      </c>
      <c r="H29" s="9">
        <v>472</v>
      </c>
      <c r="I29" s="10">
        <v>796</v>
      </c>
      <c r="J29" s="10" t="s">
        <v>6</v>
      </c>
      <c r="K29" s="11" t="s">
        <v>568</v>
      </c>
      <c r="L29" s="11" t="s">
        <v>571</v>
      </c>
      <c r="M29" s="9" t="s">
        <v>578</v>
      </c>
      <c r="N29" s="9" t="s">
        <v>610</v>
      </c>
      <c r="O29" s="9" t="s">
        <v>848</v>
      </c>
      <c r="P29" s="2"/>
    </row>
    <row r="30" spans="1:16" x14ac:dyDescent="0.15">
      <c r="A30" s="9" t="s">
        <v>331</v>
      </c>
      <c r="B30" s="9" t="s">
        <v>56</v>
      </c>
      <c r="C30" s="9" t="s">
        <v>568</v>
      </c>
      <c r="D30" s="9" t="s">
        <v>571</v>
      </c>
      <c r="E30" s="9" t="s">
        <v>579</v>
      </c>
      <c r="F30" s="9" t="s">
        <v>612</v>
      </c>
      <c r="G30" s="9" t="s">
        <v>674</v>
      </c>
      <c r="H30" s="9">
        <v>409.48</v>
      </c>
      <c r="I30" s="10">
        <v>629.48</v>
      </c>
      <c r="J30" s="10" t="s">
        <v>6</v>
      </c>
      <c r="K30" s="11" t="s">
        <v>568</v>
      </c>
      <c r="L30" s="11" t="s">
        <v>571</v>
      </c>
      <c r="M30" s="9" t="s">
        <v>579</v>
      </c>
      <c r="N30" s="9" t="s">
        <v>612</v>
      </c>
      <c r="O30" s="9" t="s">
        <v>846</v>
      </c>
      <c r="P30" s="2"/>
    </row>
    <row r="31" spans="1:16" x14ac:dyDescent="0.15">
      <c r="A31" s="9" t="s">
        <v>342</v>
      </c>
      <c r="B31" s="9" t="s">
        <v>67</v>
      </c>
      <c r="C31" s="9" t="s">
        <v>566</v>
      </c>
      <c r="D31" s="9" t="s">
        <v>571</v>
      </c>
      <c r="E31" s="9" t="s">
        <v>580</v>
      </c>
      <c r="F31" s="9" t="s">
        <v>613</v>
      </c>
      <c r="G31" s="9" t="s">
        <v>681</v>
      </c>
      <c r="H31" s="9">
        <v>400</v>
      </c>
      <c r="I31" s="10">
        <v>742</v>
      </c>
      <c r="J31" s="10" t="s">
        <v>6</v>
      </c>
      <c r="K31" s="11" t="s">
        <v>568</v>
      </c>
      <c r="L31" s="11" t="s">
        <v>571</v>
      </c>
      <c r="M31" s="9" t="s">
        <v>581</v>
      </c>
      <c r="N31" s="9" t="s">
        <v>614</v>
      </c>
      <c r="O31" s="9"/>
      <c r="P31" s="2"/>
    </row>
    <row r="32" spans="1:16" x14ac:dyDescent="0.15">
      <c r="A32" s="9" t="s">
        <v>347</v>
      </c>
      <c r="B32" s="9" t="s">
        <v>72</v>
      </c>
      <c r="C32" s="9" t="s">
        <v>568</v>
      </c>
      <c r="D32" s="9" t="s">
        <v>571</v>
      </c>
      <c r="E32" s="9" t="s">
        <v>581</v>
      </c>
      <c r="F32" s="9" t="s">
        <v>614</v>
      </c>
      <c r="G32" s="9" t="s">
        <v>645</v>
      </c>
      <c r="H32" s="9">
        <v>420</v>
      </c>
      <c r="I32" s="10">
        <v>737</v>
      </c>
      <c r="J32" s="10" t="s">
        <v>6</v>
      </c>
      <c r="K32" s="11" t="s">
        <v>568</v>
      </c>
      <c r="L32" s="11" t="s">
        <v>571</v>
      </c>
      <c r="M32" s="9" t="s">
        <v>581</v>
      </c>
      <c r="N32" s="9" t="s">
        <v>614</v>
      </c>
      <c r="O32" s="9"/>
      <c r="P32" s="2"/>
    </row>
    <row r="33" spans="1:16" x14ac:dyDescent="0.15">
      <c r="A33" s="9" t="s">
        <v>543</v>
      </c>
      <c r="B33" s="9" t="s">
        <v>268</v>
      </c>
      <c r="C33" s="9" t="s">
        <v>566</v>
      </c>
      <c r="D33" s="9" t="s">
        <v>571</v>
      </c>
      <c r="E33" s="9" t="s">
        <v>598</v>
      </c>
      <c r="F33" s="9" t="s">
        <v>632</v>
      </c>
      <c r="G33" s="9" t="s">
        <v>649</v>
      </c>
      <c r="H33" s="9">
        <v>441</v>
      </c>
      <c r="I33" s="10">
        <v>785</v>
      </c>
      <c r="J33" s="10" t="s">
        <v>6</v>
      </c>
      <c r="K33" s="11" t="s">
        <v>568</v>
      </c>
      <c r="L33" s="11" t="s">
        <v>571</v>
      </c>
      <c r="M33" s="9" t="s">
        <v>583</v>
      </c>
      <c r="N33" s="9" t="s">
        <v>617</v>
      </c>
      <c r="O33" s="9"/>
      <c r="P33" s="2"/>
    </row>
    <row r="34" spans="1:16" x14ac:dyDescent="0.15">
      <c r="A34" s="9" t="s">
        <v>544</v>
      </c>
      <c r="B34" s="9" t="s">
        <v>269</v>
      </c>
      <c r="C34" s="9" t="s">
        <v>566</v>
      </c>
      <c r="D34" s="9" t="s">
        <v>571</v>
      </c>
      <c r="E34" s="9" t="s">
        <v>582</v>
      </c>
      <c r="F34" s="9" t="s">
        <v>616</v>
      </c>
      <c r="G34" s="9" t="s">
        <v>650</v>
      </c>
      <c r="H34" s="9">
        <v>435</v>
      </c>
      <c r="I34" s="10">
        <v>769</v>
      </c>
      <c r="J34" s="9" t="s">
        <v>6</v>
      </c>
      <c r="K34" s="11" t="s">
        <v>568</v>
      </c>
      <c r="L34" s="11" t="s">
        <v>571</v>
      </c>
      <c r="M34" s="9" t="s">
        <v>583</v>
      </c>
      <c r="N34" s="9" t="s">
        <v>617</v>
      </c>
      <c r="O34" s="9"/>
      <c r="P34" s="2"/>
    </row>
    <row r="35" spans="1:16" x14ac:dyDescent="0.15">
      <c r="A35" s="9" t="s">
        <v>545</v>
      </c>
      <c r="B35" s="9" t="s">
        <v>270</v>
      </c>
      <c r="C35" s="9" t="s">
        <v>566</v>
      </c>
      <c r="D35" s="9" t="s">
        <v>571</v>
      </c>
      <c r="E35" s="9" t="s">
        <v>582</v>
      </c>
      <c r="F35" s="9" t="s">
        <v>616</v>
      </c>
      <c r="G35" s="9" t="s">
        <v>812</v>
      </c>
      <c r="H35" s="9">
        <v>419</v>
      </c>
      <c r="I35" s="10">
        <v>768</v>
      </c>
      <c r="J35" s="9" t="s">
        <v>6</v>
      </c>
      <c r="K35" s="11" t="s">
        <v>568</v>
      </c>
      <c r="L35" s="11" t="s">
        <v>571</v>
      </c>
      <c r="M35" s="9" t="s">
        <v>583</v>
      </c>
      <c r="N35" s="9" t="s">
        <v>617</v>
      </c>
      <c r="O35" s="9"/>
      <c r="P35" s="2"/>
    </row>
    <row r="36" spans="1:16" x14ac:dyDescent="0.15">
      <c r="A36" s="9" t="s">
        <v>408</v>
      </c>
      <c r="B36" s="9" t="s">
        <v>133</v>
      </c>
      <c r="C36" s="9" t="s">
        <v>568</v>
      </c>
      <c r="D36" s="9" t="s">
        <v>571</v>
      </c>
      <c r="E36" s="9" t="s">
        <v>594</v>
      </c>
      <c r="F36" s="9" t="s">
        <v>628</v>
      </c>
      <c r="G36" s="9" t="s">
        <v>693</v>
      </c>
      <c r="H36" s="9">
        <v>412</v>
      </c>
      <c r="I36" s="10">
        <v>749</v>
      </c>
      <c r="J36" s="10" t="s">
        <v>6</v>
      </c>
      <c r="K36" s="11" t="s">
        <v>568</v>
      </c>
      <c r="L36" s="11" t="s">
        <v>571</v>
      </c>
      <c r="M36" s="9" t="s">
        <v>584</v>
      </c>
      <c r="N36" s="9" t="s">
        <v>619</v>
      </c>
      <c r="O36" s="9"/>
      <c r="P36" s="2"/>
    </row>
    <row r="37" spans="1:16" x14ac:dyDescent="0.15">
      <c r="A37" s="9" t="s">
        <v>370</v>
      </c>
      <c r="B37" s="9" t="s">
        <v>95</v>
      </c>
      <c r="C37" s="9" t="s">
        <v>568</v>
      </c>
      <c r="D37" s="9" t="s">
        <v>571</v>
      </c>
      <c r="E37" s="9" t="s">
        <v>589</v>
      </c>
      <c r="F37" s="9" t="s">
        <v>623</v>
      </c>
      <c r="G37" s="9" t="s">
        <v>684</v>
      </c>
      <c r="H37" s="9">
        <v>410.8</v>
      </c>
      <c r="I37" s="10">
        <v>760.8</v>
      </c>
      <c r="J37" s="10" t="s">
        <v>6</v>
      </c>
      <c r="K37" s="11" t="s">
        <v>568</v>
      </c>
      <c r="L37" s="11" t="s">
        <v>571</v>
      </c>
      <c r="M37" s="9" t="s">
        <v>589</v>
      </c>
      <c r="N37" s="9" t="s">
        <v>623</v>
      </c>
      <c r="O37" s="9"/>
      <c r="P37" s="2"/>
    </row>
    <row r="38" spans="1:16" x14ac:dyDescent="0.15">
      <c r="A38" s="9" t="s">
        <v>390</v>
      </c>
      <c r="B38" s="9" t="s">
        <v>115</v>
      </c>
      <c r="C38" s="9" t="s">
        <v>568</v>
      </c>
      <c r="D38" s="9" t="s">
        <v>571</v>
      </c>
      <c r="E38" s="9" t="s">
        <v>592</v>
      </c>
      <c r="F38" s="9" t="s">
        <v>626</v>
      </c>
      <c r="G38" s="9" t="s">
        <v>702</v>
      </c>
      <c r="H38" s="9">
        <v>464</v>
      </c>
      <c r="I38" s="10">
        <v>823</v>
      </c>
      <c r="J38" s="10" t="s">
        <v>6</v>
      </c>
      <c r="K38" s="11" t="s">
        <v>568</v>
      </c>
      <c r="L38" s="11" t="s">
        <v>571</v>
      </c>
      <c r="M38" s="9" t="s">
        <v>592</v>
      </c>
      <c r="N38" s="9" t="s">
        <v>626</v>
      </c>
      <c r="O38" s="9"/>
      <c r="P38" s="2"/>
    </row>
    <row r="39" spans="1:16" x14ac:dyDescent="0.15">
      <c r="A39" s="9" t="s">
        <v>393</v>
      </c>
      <c r="B39" s="9" t="s">
        <v>118</v>
      </c>
      <c r="C39" s="9" t="s">
        <v>566</v>
      </c>
      <c r="D39" s="9" t="s">
        <v>571</v>
      </c>
      <c r="E39" s="9" t="s">
        <v>592</v>
      </c>
      <c r="F39" s="9" t="s">
        <v>626</v>
      </c>
      <c r="G39" s="9" t="s">
        <v>708</v>
      </c>
      <c r="H39" s="9">
        <v>445</v>
      </c>
      <c r="I39" s="10">
        <v>809</v>
      </c>
      <c r="J39" s="10" t="s">
        <v>6</v>
      </c>
      <c r="K39" s="11" t="s">
        <v>568</v>
      </c>
      <c r="L39" s="11" t="s">
        <v>571</v>
      </c>
      <c r="M39" s="9" t="s">
        <v>592</v>
      </c>
      <c r="N39" s="9" t="s">
        <v>626</v>
      </c>
      <c r="O39" s="9"/>
      <c r="P39" s="2"/>
    </row>
    <row r="40" spans="1:16" x14ac:dyDescent="0.15">
      <c r="A40" s="9" t="s">
        <v>400</v>
      </c>
      <c r="B40" s="9" t="s">
        <v>125</v>
      </c>
      <c r="C40" s="9" t="s">
        <v>568</v>
      </c>
      <c r="D40" s="9" t="s">
        <v>571</v>
      </c>
      <c r="E40" s="9" t="s">
        <v>593</v>
      </c>
      <c r="F40" s="9" t="s">
        <v>627</v>
      </c>
      <c r="G40" s="9" t="s">
        <v>705</v>
      </c>
      <c r="H40" s="9">
        <v>449</v>
      </c>
      <c r="I40" s="10">
        <v>787</v>
      </c>
      <c r="J40" s="10" t="s">
        <v>6</v>
      </c>
      <c r="K40" s="11" t="s">
        <v>568</v>
      </c>
      <c r="L40" s="11" t="s">
        <v>571</v>
      </c>
      <c r="M40" s="9" t="s">
        <v>593</v>
      </c>
      <c r="N40" s="9" t="s">
        <v>627</v>
      </c>
      <c r="O40" s="9"/>
      <c r="P40" s="2"/>
    </row>
    <row r="41" spans="1:16" x14ac:dyDescent="0.15">
      <c r="A41" s="9" t="s">
        <v>401</v>
      </c>
      <c r="B41" s="9" t="s">
        <v>126</v>
      </c>
      <c r="C41" s="9" t="s">
        <v>568</v>
      </c>
      <c r="D41" s="9" t="s">
        <v>571</v>
      </c>
      <c r="E41" s="9" t="s">
        <v>593</v>
      </c>
      <c r="F41" s="9" t="s">
        <v>627</v>
      </c>
      <c r="G41" s="9" t="s">
        <v>710</v>
      </c>
      <c r="H41" s="9">
        <v>456.09999999999997</v>
      </c>
      <c r="I41" s="10">
        <v>779.09999999999991</v>
      </c>
      <c r="J41" s="10" t="s">
        <v>6</v>
      </c>
      <c r="K41" s="11" t="s">
        <v>568</v>
      </c>
      <c r="L41" s="11" t="s">
        <v>571</v>
      </c>
      <c r="M41" s="9" t="s">
        <v>593</v>
      </c>
      <c r="N41" s="9" t="s">
        <v>627</v>
      </c>
      <c r="O41" s="9"/>
      <c r="P41" s="2"/>
    </row>
    <row r="42" spans="1:16" x14ac:dyDescent="0.15">
      <c r="A42" s="9" t="s">
        <v>786</v>
      </c>
      <c r="B42" s="9" t="s">
        <v>751</v>
      </c>
      <c r="C42" s="9" t="s">
        <v>568</v>
      </c>
      <c r="D42" s="9" t="s">
        <v>571</v>
      </c>
      <c r="E42" s="9" t="s">
        <v>593</v>
      </c>
      <c r="F42" s="9" t="s">
        <v>627</v>
      </c>
      <c r="G42" s="9" t="s">
        <v>710</v>
      </c>
      <c r="H42" s="9">
        <v>426.8</v>
      </c>
      <c r="I42" s="10">
        <v>749.8</v>
      </c>
      <c r="J42" s="10" t="s">
        <v>815</v>
      </c>
      <c r="K42" s="11" t="str">
        <f>C42</f>
        <v>100200</v>
      </c>
      <c r="L42" s="11" t="str">
        <f>D42</f>
        <v>临床医学</v>
      </c>
      <c r="M42" s="11" t="str">
        <f>E42</f>
        <v>35</v>
      </c>
      <c r="N42" s="11" t="str">
        <f>F42</f>
        <v>内科学（内分泌与代谢病）</v>
      </c>
      <c r="O42" s="9"/>
      <c r="P42" s="2"/>
    </row>
    <row r="43" spans="1:16" x14ac:dyDescent="0.15">
      <c r="A43" s="9" t="s">
        <v>407</v>
      </c>
      <c r="B43" s="9" t="s">
        <v>132</v>
      </c>
      <c r="C43" s="9" t="s">
        <v>568</v>
      </c>
      <c r="D43" s="9" t="s">
        <v>571</v>
      </c>
      <c r="E43" s="9" t="s">
        <v>594</v>
      </c>
      <c r="F43" s="9" t="s">
        <v>628</v>
      </c>
      <c r="G43" s="9" t="s">
        <v>691</v>
      </c>
      <c r="H43" s="9">
        <v>454.13</v>
      </c>
      <c r="I43" s="10">
        <v>811.13</v>
      </c>
      <c r="J43" s="10" t="s">
        <v>6</v>
      </c>
      <c r="K43" s="11" t="s">
        <v>568</v>
      </c>
      <c r="L43" s="11" t="s">
        <v>571</v>
      </c>
      <c r="M43" s="9" t="s">
        <v>594</v>
      </c>
      <c r="N43" s="9" t="s">
        <v>628</v>
      </c>
      <c r="O43" s="9"/>
      <c r="P43" s="2"/>
    </row>
    <row r="44" spans="1:16" x14ac:dyDescent="0.15">
      <c r="A44" s="9" t="s">
        <v>542</v>
      </c>
      <c r="B44" s="9" t="s">
        <v>267</v>
      </c>
      <c r="C44" s="9" t="s">
        <v>568</v>
      </c>
      <c r="D44" s="9" t="s">
        <v>571</v>
      </c>
      <c r="E44" s="9" t="s">
        <v>834</v>
      </c>
      <c r="F44" s="9" t="s">
        <v>835</v>
      </c>
      <c r="G44" s="9" t="s">
        <v>813</v>
      </c>
      <c r="H44" s="9">
        <v>445.79999999999995</v>
      </c>
      <c r="I44" s="10">
        <v>756.8</v>
      </c>
      <c r="J44" s="10" t="s">
        <v>6</v>
      </c>
      <c r="K44" s="11" t="s">
        <v>568</v>
      </c>
      <c r="L44" s="11" t="s">
        <v>571</v>
      </c>
      <c r="M44" s="9" t="s">
        <v>595</v>
      </c>
      <c r="N44" s="9" t="s">
        <v>629</v>
      </c>
      <c r="O44" s="9"/>
      <c r="P44" s="2"/>
    </row>
    <row r="45" spans="1:16" x14ac:dyDescent="0.15">
      <c r="A45" s="9" t="s">
        <v>491</v>
      </c>
      <c r="B45" s="9" t="s">
        <v>216</v>
      </c>
      <c r="C45" s="9" t="s">
        <v>566</v>
      </c>
      <c r="D45" s="9" t="s">
        <v>571</v>
      </c>
      <c r="E45" s="9" t="s">
        <v>598</v>
      </c>
      <c r="F45" s="9" t="s">
        <v>632</v>
      </c>
      <c r="G45" s="9" t="s">
        <v>688</v>
      </c>
      <c r="H45" s="9">
        <v>410.4</v>
      </c>
      <c r="I45" s="10">
        <v>785.4</v>
      </c>
      <c r="J45" s="10" t="s">
        <v>6</v>
      </c>
      <c r="K45" s="11" t="s">
        <v>568</v>
      </c>
      <c r="L45" s="11" t="s">
        <v>571</v>
      </c>
      <c r="M45" s="9" t="s">
        <v>596</v>
      </c>
      <c r="N45" s="9" t="s">
        <v>630</v>
      </c>
      <c r="O45" s="9" t="s">
        <v>820</v>
      </c>
      <c r="P45" s="2"/>
    </row>
    <row r="46" spans="1:16" x14ac:dyDescent="0.15">
      <c r="A46" s="9" t="s">
        <v>417</v>
      </c>
      <c r="B46" s="9" t="s">
        <v>142</v>
      </c>
      <c r="C46" s="9" t="s">
        <v>568</v>
      </c>
      <c r="D46" s="9" t="s">
        <v>571</v>
      </c>
      <c r="E46" s="9" t="s">
        <v>596</v>
      </c>
      <c r="F46" s="9" t="s">
        <v>630</v>
      </c>
      <c r="G46" s="9" t="s">
        <v>675</v>
      </c>
      <c r="H46" s="9">
        <v>443</v>
      </c>
      <c r="I46" s="10">
        <v>841</v>
      </c>
      <c r="J46" s="10" t="s">
        <v>6</v>
      </c>
      <c r="K46" s="11" t="s">
        <v>568</v>
      </c>
      <c r="L46" s="11" t="s">
        <v>571</v>
      </c>
      <c r="M46" s="9" t="s">
        <v>596</v>
      </c>
      <c r="N46" s="9" t="s">
        <v>630</v>
      </c>
      <c r="O46" s="9" t="s">
        <v>818</v>
      </c>
      <c r="P46" s="2"/>
    </row>
    <row r="47" spans="1:16" x14ac:dyDescent="0.15">
      <c r="A47" s="9" t="s">
        <v>444</v>
      </c>
      <c r="B47" s="9" t="s">
        <v>169</v>
      </c>
      <c r="C47" s="9" t="s">
        <v>566</v>
      </c>
      <c r="D47" s="9" t="s">
        <v>571</v>
      </c>
      <c r="E47" s="9" t="s">
        <v>596</v>
      </c>
      <c r="F47" s="9" t="s">
        <v>630</v>
      </c>
      <c r="G47" s="9" t="s">
        <v>703</v>
      </c>
      <c r="H47" s="9">
        <v>435</v>
      </c>
      <c r="I47" s="10">
        <v>771</v>
      </c>
      <c r="J47" s="10" t="s">
        <v>6</v>
      </c>
      <c r="K47" s="11" t="s">
        <v>568</v>
      </c>
      <c r="L47" s="11" t="s">
        <v>571</v>
      </c>
      <c r="M47" s="9" t="s">
        <v>596</v>
      </c>
      <c r="N47" s="9" t="s">
        <v>630</v>
      </c>
      <c r="O47" s="9" t="s">
        <v>818</v>
      </c>
      <c r="P47" s="2"/>
    </row>
    <row r="48" spans="1:16" x14ac:dyDescent="0.15">
      <c r="A48" s="9" t="s">
        <v>561</v>
      </c>
      <c r="B48" s="9" t="s">
        <v>286</v>
      </c>
      <c r="C48" s="9" t="s">
        <v>566</v>
      </c>
      <c r="D48" s="9" t="s">
        <v>571</v>
      </c>
      <c r="E48" s="9" t="s">
        <v>581</v>
      </c>
      <c r="F48" s="9" t="s">
        <v>615</v>
      </c>
      <c r="G48" s="9" t="s">
        <v>640</v>
      </c>
      <c r="H48" s="9">
        <v>400</v>
      </c>
      <c r="I48" s="10">
        <v>766</v>
      </c>
      <c r="J48" s="9" t="s">
        <v>6</v>
      </c>
      <c r="K48" s="11" t="s">
        <v>568</v>
      </c>
      <c r="L48" s="11" t="s">
        <v>571</v>
      </c>
      <c r="M48" s="9" t="s">
        <v>596</v>
      </c>
      <c r="N48" s="9" t="s">
        <v>630</v>
      </c>
      <c r="O48" s="9" t="s">
        <v>818</v>
      </c>
      <c r="P48" s="2"/>
    </row>
    <row r="49" spans="1:16" x14ac:dyDescent="0.15">
      <c r="A49" s="9" t="s">
        <v>418</v>
      </c>
      <c r="B49" s="9" t="s">
        <v>143</v>
      </c>
      <c r="C49" s="9" t="s">
        <v>568</v>
      </c>
      <c r="D49" s="9" t="s">
        <v>571</v>
      </c>
      <c r="E49" s="9" t="s">
        <v>596</v>
      </c>
      <c r="F49" s="9" t="s">
        <v>630</v>
      </c>
      <c r="G49" s="9" t="s">
        <v>712</v>
      </c>
      <c r="H49" s="9">
        <v>440.04</v>
      </c>
      <c r="I49" s="10">
        <v>821.04</v>
      </c>
      <c r="J49" s="10" t="s">
        <v>6</v>
      </c>
      <c r="K49" s="11" t="s">
        <v>568</v>
      </c>
      <c r="L49" s="11" t="s">
        <v>571</v>
      </c>
      <c r="M49" s="9" t="s">
        <v>596</v>
      </c>
      <c r="N49" s="9" t="s">
        <v>630</v>
      </c>
      <c r="O49" s="9" t="s">
        <v>817</v>
      </c>
      <c r="P49" s="2"/>
    </row>
    <row r="50" spans="1:16" x14ac:dyDescent="0.15">
      <c r="A50" s="9" t="s">
        <v>423</v>
      </c>
      <c r="B50" s="9" t="s">
        <v>148</v>
      </c>
      <c r="C50" s="9" t="s">
        <v>566</v>
      </c>
      <c r="D50" s="9" t="s">
        <v>571</v>
      </c>
      <c r="E50" s="9" t="s">
        <v>596</v>
      </c>
      <c r="F50" s="9" t="s">
        <v>630</v>
      </c>
      <c r="G50" s="9" t="s">
        <v>687</v>
      </c>
      <c r="H50" s="9">
        <v>425.5</v>
      </c>
      <c r="I50" s="10">
        <v>818.5</v>
      </c>
      <c r="J50" s="10" t="s">
        <v>6</v>
      </c>
      <c r="K50" s="11" t="s">
        <v>568</v>
      </c>
      <c r="L50" s="11" t="s">
        <v>571</v>
      </c>
      <c r="M50" s="9" t="s">
        <v>596</v>
      </c>
      <c r="N50" s="9" t="s">
        <v>630</v>
      </c>
      <c r="O50" s="9" t="s">
        <v>817</v>
      </c>
      <c r="P50" s="2"/>
    </row>
    <row r="51" spans="1:16" x14ac:dyDescent="0.15">
      <c r="A51" s="9" t="s">
        <v>363</v>
      </c>
      <c r="B51" s="9" t="s">
        <v>88</v>
      </c>
      <c r="C51" s="9" t="s">
        <v>566</v>
      </c>
      <c r="D51" s="9" t="s">
        <v>571</v>
      </c>
      <c r="E51" s="9" t="s">
        <v>585</v>
      </c>
      <c r="F51" s="9" t="s">
        <v>620</v>
      </c>
      <c r="G51" s="9" t="s">
        <v>691</v>
      </c>
      <c r="H51" s="9">
        <v>449.4</v>
      </c>
      <c r="I51" s="10">
        <v>806.4</v>
      </c>
      <c r="J51" s="10" t="s">
        <v>6</v>
      </c>
      <c r="K51" s="11" t="s">
        <v>568</v>
      </c>
      <c r="L51" s="11" t="s">
        <v>571</v>
      </c>
      <c r="M51" s="9" t="s">
        <v>596</v>
      </c>
      <c r="N51" s="9" t="s">
        <v>630</v>
      </c>
      <c r="O51" s="9" t="s">
        <v>817</v>
      </c>
      <c r="P51" s="2"/>
    </row>
    <row r="52" spans="1:16" x14ac:dyDescent="0.15">
      <c r="A52" s="9" t="s">
        <v>474</v>
      </c>
      <c r="B52" s="9" t="s">
        <v>199</v>
      </c>
      <c r="C52" s="9" t="s">
        <v>566</v>
      </c>
      <c r="D52" s="9" t="s">
        <v>571</v>
      </c>
      <c r="E52" s="9" t="s">
        <v>597</v>
      </c>
      <c r="F52" s="9" t="s">
        <v>631</v>
      </c>
      <c r="G52" s="9" t="s">
        <v>693</v>
      </c>
      <c r="H52" s="9">
        <v>475</v>
      </c>
      <c r="I52" s="10">
        <v>812</v>
      </c>
      <c r="J52" s="10" t="s">
        <v>6</v>
      </c>
      <c r="K52" s="11" t="s">
        <v>568</v>
      </c>
      <c r="L52" s="11" t="s">
        <v>571</v>
      </c>
      <c r="M52" s="9" t="s">
        <v>597</v>
      </c>
      <c r="N52" s="9" t="s">
        <v>631</v>
      </c>
      <c r="O52" s="9"/>
      <c r="P52" s="2"/>
    </row>
    <row r="53" spans="1:16" x14ac:dyDescent="0.15">
      <c r="A53" s="9" t="s">
        <v>487</v>
      </c>
      <c r="B53" s="9" t="s">
        <v>212</v>
      </c>
      <c r="C53" s="9" t="s">
        <v>566</v>
      </c>
      <c r="D53" s="9" t="s">
        <v>571</v>
      </c>
      <c r="E53" s="9" t="s">
        <v>598</v>
      </c>
      <c r="F53" s="9" t="s">
        <v>632</v>
      </c>
      <c r="G53" s="9" t="s">
        <v>733</v>
      </c>
      <c r="H53" s="9">
        <v>407.51</v>
      </c>
      <c r="I53" s="10">
        <v>797.51</v>
      </c>
      <c r="J53" s="10" t="s">
        <v>6</v>
      </c>
      <c r="K53" s="11" t="s">
        <v>568</v>
      </c>
      <c r="L53" s="11" t="s">
        <v>571</v>
      </c>
      <c r="M53" s="9" t="s">
        <v>598</v>
      </c>
      <c r="N53" s="9" t="s">
        <v>632</v>
      </c>
      <c r="O53" s="9"/>
      <c r="P53" s="2"/>
    </row>
    <row r="54" spans="1:16" x14ac:dyDescent="0.15">
      <c r="A54" s="9" t="s">
        <v>489</v>
      </c>
      <c r="B54" s="9" t="s">
        <v>214</v>
      </c>
      <c r="C54" s="9" t="s">
        <v>566</v>
      </c>
      <c r="D54" s="9" t="s">
        <v>571</v>
      </c>
      <c r="E54" s="9" t="s">
        <v>598</v>
      </c>
      <c r="F54" s="9" t="s">
        <v>632</v>
      </c>
      <c r="G54" s="9" t="s">
        <v>723</v>
      </c>
      <c r="H54" s="9">
        <v>398.34000000000003</v>
      </c>
      <c r="I54" s="10">
        <v>782.34</v>
      </c>
      <c r="J54" s="10" t="s">
        <v>6</v>
      </c>
      <c r="K54" s="11" t="s">
        <v>568</v>
      </c>
      <c r="L54" s="11" t="s">
        <v>571</v>
      </c>
      <c r="M54" s="9" t="s">
        <v>598</v>
      </c>
      <c r="N54" s="9" t="s">
        <v>632</v>
      </c>
      <c r="O54" s="9"/>
      <c r="P54" s="2"/>
    </row>
    <row r="55" spans="1:16" x14ac:dyDescent="0.15">
      <c r="A55" s="9" t="s">
        <v>494</v>
      </c>
      <c r="B55" s="9" t="s">
        <v>219</v>
      </c>
      <c r="C55" s="9" t="s">
        <v>566</v>
      </c>
      <c r="D55" s="9" t="s">
        <v>571</v>
      </c>
      <c r="E55" s="9" t="s">
        <v>598</v>
      </c>
      <c r="F55" s="9" t="s">
        <v>632</v>
      </c>
      <c r="G55" s="9" t="s">
        <v>701</v>
      </c>
      <c r="H55" s="9">
        <v>415.25</v>
      </c>
      <c r="I55" s="10">
        <v>780.25</v>
      </c>
      <c r="J55" s="10" t="s">
        <v>6</v>
      </c>
      <c r="K55" s="11" t="s">
        <v>568</v>
      </c>
      <c r="L55" s="11" t="s">
        <v>571</v>
      </c>
      <c r="M55" s="9" t="s">
        <v>598</v>
      </c>
      <c r="N55" s="9" t="s">
        <v>632</v>
      </c>
      <c r="O55" s="9"/>
      <c r="P55" s="2"/>
    </row>
    <row r="56" spans="1:16" x14ac:dyDescent="0.15">
      <c r="A56" s="9" t="s">
        <v>497</v>
      </c>
      <c r="B56" s="9" t="s">
        <v>222</v>
      </c>
      <c r="C56" s="9" t="s">
        <v>566</v>
      </c>
      <c r="D56" s="9" t="s">
        <v>571</v>
      </c>
      <c r="E56" s="9" t="s">
        <v>598</v>
      </c>
      <c r="F56" s="9" t="s">
        <v>632</v>
      </c>
      <c r="G56" s="9" t="s">
        <v>689</v>
      </c>
      <c r="H56" s="9">
        <v>405.49</v>
      </c>
      <c r="I56" s="10">
        <v>768.49</v>
      </c>
      <c r="J56" s="10" t="s">
        <v>6</v>
      </c>
      <c r="K56" s="11" t="s">
        <v>568</v>
      </c>
      <c r="L56" s="11" t="s">
        <v>571</v>
      </c>
      <c r="M56" s="9" t="s">
        <v>598</v>
      </c>
      <c r="N56" s="9" t="s">
        <v>632</v>
      </c>
      <c r="O56" s="9"/>
      <c r="P56" s="2"/>
    </row>
    <row r="57" spans="1:16" x14ac:dyDescent="0.15">
      <c r="A57" s="9" t="s">
        <v>481</v>
      </c>
      <c r="B57" s="9" t="s">
        <v>206</v>
      </c>
      <c r="C57" s="9" t="s">
        <v>568</v>
      </c>
      <c r="D57" s="9" t="s">
        <v>571</v>
      </c>
      <c r="E57" s="9" t="s">
        <v>598</v>
      </c>
      <c r="F57" s="9" t="s">
        <v>632</v>
      </c>
      <c r="G57" s="9" t="s">
        <v>728</v>
      </c>
      <c r="H57" s="9">
        <v>399.66</v>
      </c>
      <c r="I57" s="10">
        <v>739.66000000000008</v>
      </c>
      <c r="J57" s="10" t="s">
        <v>6</v>
      </c>
      <c r="K57" s="11" t="s">
        <v>568</v>
      </c>
      <c r="L57" s="11" t="s">
        <v>571</v>
      </c>
      <c r="M57" s="9" t="s">
        <v>598</v>
      </c>
      <c r="N57" s="9" t="s">
        <v>632</v>
      </c>
      <c r="O57" s="9"/>
      <c r="P57" s="2"/>
    </row>
    <row r="58" spans="1:16" x14ac:dyDescent="0.15">
      <c r="A58" s="9" t="s">
        <v>480</v>
      </c>
      <c r="B58" s="9" t="s">
        <v>205</v>
      </c>
      <c r="C58" s="9" t="s">
        <v>568</v>
      </c>
      <c r="D58" s="9" t="s">
        <v>571</v>
      </c>
      <c r="E58" s="9" t="s">
        <v>598</v>
      </c>
      <c r="F58" s="9" t="s">
        <v>632</v>
      </c>
      <c r="G58" s="9" t="s">
        <v>646</v>
      </c>
      <c r="H58" s="9">
        <v>391.34</v>
      </c>
      <c r="I58" s="10">
        <v>738.33999999999992</v>
      </c>
      <c r="J58" s="10" t="s">
        <v>6</v>
      </c>
      <c r="K58" s="11" t="s">
        <v>568</v>
      </c>
      <c r="L58" s="11" t="s">
        <v>571</v>
      </c>
      <c r="M58" s="9" t="s">
        <v>598</v>
      </c>
      <c r="N58" s="9" t="s">
        <v>632</v>
      </c>
      <c r="O58" s="9"/>
      <c r="P58" s="2"/>
    </row>
    <row r="59" spans="1:16" x14ac:dyDescent="0.15">
      <c r="A59" s="9" t="s">
        <v>507</v>
      </c>
      <c r="B59" s="9" t="s">
        <v>232</v>
      </c>
      <c r="C59" s="9" t="s">
        <v>566</v>
      </c>
      <c r="D59" s="9" t="s">
        <v>571</v>
      </c>
      <c r="E59" s="9" t="s">
        <v>599</v>
      </c>
      <c r="F59" s="9" t="s">
        <v>633</v>
      </c>
      <c r="G59" s="9" t="s">
        <v>686</v>
      </c>
      <c r="H59" s="9">
        <v>433.63</v>
      </c>
      <c r="I59" s="10">
        <v>778.63</v>
      </c>
      <c r="J59" s="10" t="s">
        <v>6</v>
      </c>
      <c r="K59" s="11" t="s">
        <v>568</v>
      </c>
      <c r="L59" s="11" t="s">
        <v>571</v>
      </c>
      <c r="M59" s="9" t="s">
        <v>599</v>
      </c>
      <c r="N59" s="9" t="s">
        <v>633</v>
      </c>
      <c r="O59" s="9"/>
      <c r="P59" s="2"/>
    </row>
    <row r="60" spans="1:16" x14ac:dyDescent="0.15">
      <c r="A60" s="9" t="s">
        <v>488</v>
      </c>
      <c r="B60" s="9" t="s">
        <v>213</v>
      </c>
      <c r="C60" s="9" t="s">
        <v>566</v>
      </c>
      <c r="D60" s="9" t="s">
        <v>571</v>
      </c>
      <c r="E60" s="9" t="s">
        <v>598</v>
      </c>
      <c r="F60" s="9" t="s">
        <v>632</v>
      </c>
      <c r="G60" s="9" t="s">
        <v>734</v>
      </c>
      <c r="H60" s="9">
        <v>391.33</v>
      </c>
      <c r="I60" s="10">
        <v>776.32999999999993</v>
      </c>
      <c r="J60" s="10" t="s">
        <v>6</v>
      </c>
      <c r="K60" s="11" t="s">
        <v>568</v>
      </c>
      <c r="L60" s="11" t="s">
        <v>571</v>
      </c>
      <c r="M60" s="9" t="s">
        <v>600</v>
      </c>
      <c r="N60" s="9" t="s">
        <v>634</v>
      </c>
      <c r="O60" s="9"/>
      <c r="P60" s="2"/>
    </row>
    <row r="61" spans="1:16" x14ac:dyDescent="0.15">
      <c r="A61" s="9" t="s">
        <v>508</v>
      </c>
      <c r="B61" s="9" t="s">
        <v>233</v>
      </c>
      <c r="C61" s="9" t="s">
        <v>568</v>
      </c>
      <c r="D61" s="9" t="s">
        <v>571</v>
      </c>
      <c r="E61" s="9" t="s">
        <v>600</v>
      </c>
      <c r="F61" s="9" t="s">
        <v>634</v>
      </c>
      <c r="G61" s="9" t="s">
        <v>735</v>
      </c>
      <c r="H61" s="9">
        <v>408.03</v>
      </c>
      <c r="I61" s="10">
        <v>714.03</v>
      </c>
      <c r="J61" s="10" t="s">
        <v>6</v>
      </c>
      <c r="K61" s="11" t="s">
        <v>568</v>
      </c>
      <c r="L61" s="11" t="s">
        <v>571</v>
      </c>
      <c r="M61" s="9" t="s">
        <v>600</v>
      </c>
      <c r="N61" s="9" t="s">
        <v>634</v>
      </c>
      <c r="O61" s="9"/>
      <c r="P61" s="2"/>
    </row>
    <row r="62" spans="1:16" x14ac:dyDescent="0.15">
      <c r="A62" s="9" t="s">
        <v>564</v>
      </c>
      <c r="B62" s="9" t="s">
        <v>289</v>
      </c>
      <c r="C62" s="9" t="s">
        <v>810</v>
      </c>
      <c r="D62" s="9" t="s">
        <v>573</v>
      </c>
      <c r="E62" s="9" t="s">
        <v>836</v>
      </c>
      <c r="F62" s="9" t="s">
        <v>837</v>
      </c>
      <c r="G62" s="9" t="s">
        <v>644</v>
      </c>
      <c r="H62" s="9">
        <v>449</v>
      </c>
      <c r="I62" s="10">
        <v>768</v>
      </c>
      <c r="J62" s="9" t="s">
        <v>6</v>
      </c>
      <c r="K62" s="11" t="s">
        <v>810</v>
      </c>
      <c r="L62" s="11" t="s">
        <v>573</v>
      </c>
      <c r="M62" s="9" t="s">
        <v>575</v>
      </c>
      <c r="N62" s="9" t="s">
        <v>811</v>
      </c>
      <c r="O62" s="9"/>
      <c r="P62" s="2"/>
    </row>
    <row r="63" spans="1:16" x14ac:dyDescent="0.15">
      <c r="A63" s="9" t="s">
        <v>558</v>
      </c>
      <c r="B63" s="9" t="s">
        <v>283</v>
      </c>
      <c r="C63" s="9" t="s">
        <v>810</v>
      </c>
      <c r="D63" s="9" t="s">
        <v>573</v>
      </c>
      <c r="E63" s="9" t="s">
        <v>836</v>
      </c>
      <c r="F63" s="9" t="s">
        <v>837</v>
      </c>
      <c r="G63" s="9" t="s">
        <v>669</v>
      </c>
      <c r="H63" s="9">
        <v>417</v>
      </c>
      <c r="I63" s="10">
        <v>748</v>
      </c>
      <c r="J63" s="9" t="s">
        <v>6</v>
      </c>
      <c r="K63" s="11" t="s">
        <v>810</v>
      </c>
      <c r="L63" s="11" t="s">
        <v>573</v>
      </c>
      <c r="M63" s="9" t="s">
        <v>575</v>
      </c>
      <c r="N63" s="9" t="s">
        <v>811</v>
      </c>
      <c r="O63" s="9"/>
      <c r="P63" s="2"/>
    </row>
    <row r="64" spans="1:16" x14ac:dyDescent="0.15">
      <c r="A64" s="9" t="s">
        <v>560</v>
      </c>
      <c r="B64" s="9" t="s">
        <v>285</v>
      </c>
      <c r="C64" s="9" t="s">
        <v>810</v>
      </c>
      <c r="D64" s="9" t="s">
        <v>573</v>
      </c>
      <c r="E64" s="9" t="s">
        <v>836</v>
      </c>
      <c r="F64" s="9" t="s">
        <v>837</v>
      </c>
      <c r="G64" s="9" t="s">
        <v>668</v>
      </c>
      <c r="H64" s="9">
        <v>392</v>
      </c>
      <c r="I64" s="10">
        <v>735</v>
      </c>
      <c r="J64" s="9" t="s">
        <v>6</v>
      </c>
      <c r="K64" s="11" t="s">
        <v>810</v>
      </c>
      <c r="L64" s="11" t="s">
        <v>573</v>
      </c>
      <c r="M64" s="9" t="s">
        <v>575</v>
      </c>
      <c r="N64" s="9" t="s">
        <v>811</v>
      </c>
      <c r="O64" s="9"/>
      <c r="P64" s="2"/>
    </row>
    <row r="65" spans="1:16" x14ac:dyDescent="0.15">
      <c r="A65" s="9" t="s">
        <v>804</v>
      </c>
      <c r="B65" s="9" t="s">
        <v>769</v>
      </c>
      <c r="C65" s="9" t="s">
        <v>569</v>
      </c>
      <c r="D65" s="9" t="s">
        <v>573</v>
      </c>
      <c r="E65" s="9" t="s">
        <v>576</v>
      </c>
      <c r="F65" s="9" t="s">
        <v>843</v>
      </c>
      <c r="G65" s="9" t="s">
        <v>658</v>
      </c>
      <c r="H65" s="9">
        <v>328</v>
      </c>
      <c r="I65" s="10">
        <v>644</v>
      </c>
      <c r="J65" s="9" t="s">
        <v>815</v>
      </c>
      <c r="K65" s="14" t="s">
        <v>849</v>
      </c>
      <c r="L65" s="11" t="s">
        <v>573</v>
      </c>
      <c r="M65" s="9" t="s">
        <v>575</v>
      </c>
      <c r="N65" s="9" t="s">
        <v>811</v>
      </c>
      <c r="O65" s="9"/>
      <c r="P65" s="2"/>
    </row>
    <row r="66" spans="1:16" x14ac:dyDescent="0.15">
      <c r="A66" s="9" t="s">
        <v>790</v>
      </c>
      <c r="B66" s="9" t="s">
        <v>755</v>
      </c>
      <c r="C66" s="9" t="s">
        <v>810</v>
      </c>
      <c r="D66" s="9" t="s">
        <v>573</v>
      </c>
      <c r="E66" s="9" t="s">
        <v>575</v>
      </c>
      <c r="F66" s="9" t="s">
        <v>811</v>
      </c>
      <c r="G66" s="9" t="s">
        <v>695</v>
      </c>
      <c r="H66" s="9">
        <v>290</v>
      </c>
      <c r="I66" s="10">
        <v>616</v>
      </c>
      <c r="J66" s="10" t="s">
        <v>815</v>
      </c>
      <c r="K66" s="11" t="str">
        <f>C66</f>
        <v>100300</v>
      </c>
      <c r="L66" s="11" t="str">
        <f>D66</f>
        <v>口腔医学</v>
      </c>
      <c r="M66" s="11" t="str">
        <f>E66</f>
        <v>02</v>
      </c>
      <c r="N66" s="11" t="str">
        <f>F66</f>
        <v>口腔临床医学</v>
      </c>
      <c r="O66" s="9"/>
      <c r="P66" s="2"/>
    </row>
    <row r="67" spans="1:16" x14ac:dyDescent="0.15">
      <c r="A67" s="9" t="s">
        <v>513</v>
      </c>
      <c r="B67" s="9" t="s">
        <v>238</v>
      </c>
      <c r="C67" s="9" t="s">
        <v>570</v>
      </c>
      <c r="D67" s="9" t="s">
        <v>574</v>
      </c>
      <c r="E67" s="9" t="s">
        <v>602</v>
      </c>
      <c r="F67" s="9" t="s">
        <v>637</v>
      </c>
      <c r="G67" s="9" t="s">
        <v>681</v>
      </c>
      <c r="H67" s="9">
        <v>429</v>
      </c>
      <c r="I67" s="10">
        <v>771</v>
      </c>
      <c r="J67" s="10" t="s">
        <v>6</v>
      </c>
      <c r="K67" s="11" t="s">
        <v>570</v>
      </c>
      <c r="L67" s="11" t="s">
        <v>574</v>
      </c>
      <c r="M67" s="9" t="s">
        <v>602</v>
      </c>
      <c r="N67" s="9" t="s">
        <v>637</v>
      </c>
      <c r="O67" s="9"/>
      <c r="P67" s="2"/>
    </row>
    <row r="68" spans="1:16" x14ac:dyDescent="0.15">
      <c r="A68" s="10" t="s">
        <v>291</v>
      </c>
      <c r="B68" s="11" t="s">
        <v>16</v>
      </c>
      <c r="C68" s="11" t="s">
        <v>850</v>
      </c>
      <c r="D68" s="11" t="s">
        <v>571</v>
      </c>
      <c r="E68" s="11" t="s">
        <v>575</v>
      </c>
      <c r="F68" s="11" t="s">
        <v>604</v>
      </c>
      <c r="G68" s="10" t="s">
        <v>639</v>
      </c>
      <c r="H68" s="10">
        <v>431.3</v>
      </c>
      <c r="I68" s="10">
        <v>801.3</v>
      </c>
      <c r="J68" s="10" t="s">
        <v>6</v>
      </c>
      <c r="K68" s="11" t="s">
        <v>566</v>
      </c>
      <c r="L68" s="11" t="s">
        <v>571</v>
      </c>
      <c r="M68" s="11" t="s">
        <v>575</v>
      </c>
      <c r="N68" s="11" t="s">
        <v>604</v>
      </c>
      <c r="O68" s="13"/>
      <c r="P68" s="2"/>
    </row>
    <row r="69" spans="1:16" x14ac:dyDescent="0.15">
      <c r="A69" s="9" t="s">
        <v>367</v>
      </c>
      <c r="B69" s="9" t="s">
        <v>92</v>
      </c>
      <c r="C69" s="9" t="s">
        <v>566</v>
      </c>
      <c r="D69" s="9" t="s">
        <v>571</v>
      </c>
      <c r="E69" s="9" t="s">
        <v>585</v>
      </c>
      <c r="F69" s="9" t="s">
        <v>620</v>
      </c>
      <c r="G69" s="9" t="s">
        <v>695</v>
      </c>
      <c r="H69" s="9">
        <v>406</v>
      </c>
      <c r="I69" s="10">
        <v>732</v>
      </c>
      <c r="J69" s="10" t="s">
        <v>6</v>
      </c>
      <c r="K69" s="11" t="s">
        <v>566</v>
      </c>
      <c r="L69" s="11" t="s">
        <v>571</v>
      </c>
      <c r="M69" s="11" t="s">
        <v>575</v>
      </c>
      <c r="N69" s="11" t="s">
        <v>604</v>
      </c>
      <c r="O69" s="9"/>
      <c r="P69" s="2"/>
    </row>
    <row r="70" spans="1:16" x14ac:dyDescent="0.15">
      <c r="A70" s="10" t="s">
        <v>293</v>
      </c>
      <c r="B70" s="11" t="s">
        <v>18</v>
      </c>
      <c r="C70" s="11" t="s">
        <v>566</v>
      </c>
      <c r="D70" s="11" t="s">
        <v>571</v>
      </c>
      <c r="E70" s="11" t="s">
        <v>575</v>
      </c>
      <c r="F70" s="11" t="s">
        <v>604</v>
      </c>
      <c r="G70" s="10" t="s">
        <v>641</v>
      </c>
      <c r="H70" s="10">
        <v>370.6</v>
      </c>
      <c r="I70" s="10">
        <v>724.6</v>
      </c>
      <c r="J70" s="10" t="s">
        <v>6</v>
      </c>
      <c r="K70" s="11" t="s">
        <v>566</v>
      </c>
      <c r="L70" s="11" t="s">
        <v>571</v>
      </c>
      <c r="M70" s="11" t="s">
        <v>575</v>
      </c>
      <c r="N70" s="11" t="s">
        <v>604</v>
      </c>
      <c r="O70" s="13"/>
      <c r="P70" s="2"/>
    </row>
    <row r="71" spans="1:16" x14ac:dyDescent="0.15">
      <c r="A71" s="10" t="s">
        <v>292</v>
      </c>
      <c r="B71" s="11" t="s">
        <v>17</v>
      </c>
      <c r="C71" s="11" t="s">
        <v>566</v>
      </c>
      <c r="D71" s="11" t="s">
        <v>571</v>
      </c>
      <c r="E71" s="11" t="s">
        <v>575</v>
      </c>
      <c r="F71" s="11" t="s">
        <v>604</v>
      </c>
      <c r="G71" s="10" t="s">
        <v>640</v>
      </c>
      <c r="H71" s="10">
        <v>352.8</v>
      </c>
      <c r="I71" s="10">
        <v>718.8</v>
      </c>
      <c r="J71" s="10" t="s">
        <v>6</v>
      </c>
      <c r="K71" s="11" t="s">
        <v>566</v>
      </c>
      <c r="L71" s="11" t="s">
        <v>571</v>
      </c>
      <c r="M71" s="11" t="s">
        <v>575</v>
      </c>
      <c r="N71" s="11" t="s">
        <v>604</v>
      </c>
      <c r="O71" s="13"/>
      <c r="P71" s="2"/>
    </row>
    <row r="72" spans="1:16" x14ac:dyDescent="0.15">
      <c r="A72" s="9" t="s">
        <v>535</v>
      </c>
      <c r="B72" s="9" t="s">
        <v>260</v>
      </c>
      <c r="C72" s="9" t="s">
        <v>566</v>
      </c>
      <c r="D72" s="9" t="s">
        <v>571</v>
      </c>
      <c r="E72" s="9" t="s">
        <v>593</v>
      </c>
      <c r="F72" s="9" t="s">
        <v>627</v>
      </c>
      <c r="G72" s="9" t="s">
        <v>668</v>
      </c>
      <c r="H72" s="9">
        <v>346.3</v>
      </c>
      <c r="I72" s="10">
        <v>689.3</v>
      </c>
      <c r="J72" s="10" t="s">
        <v>6</v>
      </c>
      <c r="K72" s="11" t="s">
        <v>566</v>
      </c>
      <c r="L72" s="11" t="s">
        <v>571</v>
      </c>
      <c r="M72" s="11" t="s">
        <v>575</v>
      </c>
      <c r="N72" s="11" t="s">
        <v>604</v>
      </c>
      <c r="O72" s="9"/>
      <c r="P72" s="2"/>
    </row>
    <row r="73" spans="1:16" x14ac:dyDescent="0.15">
      <c r="A73" s="9" t="s">
        <v>345</v>
      </c>
      <c r="B73" s="9" t="s">
        <v>70</v>
      </c>
      <c r="C73" s="9" t="s">
        <v>566</v>
      </c>
      <c r="D73" s="9" t="s">
        <v>571</v>
      </c>
      <c r="E73" s="9" t="s">
        <v>580</v>
      </c>
      <c r="F73" s="9" t="s">
        <v>613</v>
      </c>
      <c r="G73" s="9" t="s">
        <v>644</v>
      </c>
      <c r="H73" s="9">
        <v>356</v>
      </c>
      <c r="I73" s="10">
        <v>675</v>
      </c>
      <c r="J73" s="10" t="s">
        <v>6</v>
      </c>
      <c r="K73" s="11" t="s">
        <v>566</v>
      </c>
      <c r="L73" s="11" t="s">
        <v>571</v>
      </c>
      <c r="M73" s="11" t="s">
        <v>575</v>
      </c>
      <c r="N73" s="11" t="s">
        <v>604</v>
      </c>
      <c r="O73" s="9"/>
      <c r="P73" s="2"/>
    </row>
    <row r="74" spans="1:16" x14ac:dyDescent="0.15">
      <c r="A74" s="10" t="s">
        <v>294</v>
      </c>
      <c r="B74" s="11" t="s">
        <v>19</v>
      </c>
      <c r="C74" s="11" t="s">
        <v>566</v>
      </c>
      <c r="D74" s="11" t="s">
        <v>571</v>
      </c>
      <c r="E74" s="11" t="s">
        <v>575</v>
      </c>
      <c r="F74" s="11" t="s">
        <v>604</v>
      </c>
      <c r="G74" s="10" t="s">
        <v>642</v>
      </c>
      <c r="H74" s="10">
        <v>329.5</v>
      </c>
      <c r="I74" s="10">
        <v>668.5</v>
      </c>
      <c r="J74" s="10" t="s">
        <v>6</v>
      </c>
      <c r="K74" s="11" t="s">
        <v>566</v>
      </c>
      <c r="L74" s="11" t="s">
        <v>571</v>
      </c>
      <c r="M74" s="11" t="s">
        <v>575</v>
      </c>
      <c r="N74" s="11" t="s">
        <v>604</v>
      </c>
      <c r="O74" s="13"/>
      <c r="P74" s="2"/>
    </row>
    <row r="75" spans="1:16" x14ac:dyDescent="0.15">
      <c r="A75" s="10" t="s">
        <v>295</v>
      </c>
      <c r="B75" s="11" t="s">
        <v>20</v>
      </c>
      <c r="C75" s="11" t="s">
        <v>566</v>
      </c>
      <c r="D75" s="11" t="s">
        <v>571</v>
      </c>
      <c r="E75" s="11" t="s">
        <v>575</v>
      </c>
      <c r="F75" s="11" t="s">
        <v>604</v>
      </c>
      <c r="G75" s="10" t="s">
        <v>643</v>
      </c>
      <c r="H75" s="10">
        <v>340.2</v>
      </c>
      <c r="I75" s="10">
        <v>664.2</v>
      </c>
      <c r="J75" s="10" t="s">
        <v>6</v>
      </c>
      <c r="K75" s="11" t="s">
        <v>566</v>
      </c>
      <c r="L75" s="11" t="s">
        <v>571</v>
      </c>
      <c r="M75" s="11" t="s">
        <v>575</v>
      </c>
      <c r="N75" s="11" t="s">
        <v>604</v>
      </c>
      <c r="O75" s="13"/>
      <c r="P75" s="2"/>
    </row>
    <row r="76" spans="1:16" x14ac:dyDescent="0.15">
      <c r="A76" s="9" t="s">
        <v>536</v>
      </c>
      <c r="B76" s="9" t="s">
        <v>261</v>
      </c>
      <c r="C76" s="9" t="s">
        <v>566</v>
      </c>
      <c r="D76" s="9" t="s">
        <v>571</v>
      </c>
      <c r="E76" s="9" t="s">
        <v>824</v>
      </c>
      <c r="F76" s="9" t="s">
        <v>825</v>
      </c>
      <c r="G76" s="9" t="s">
        <v>720</v>
      </c>
      <c r="H76" s="9">
        <v>327.8</v>
      </c>
      <c r="I76" s="10">
        <v>656.8</v>
      </c>
      <c r="J76" s="10" t="s">
        <v>6</v>
      </c>
      <c r="K76" s="11" t="s">
        <v>566</v>
      </c>
      <c r="L76" s="11" t="s">
        <v>571</v>
      </c>
      <c r="M76" s="11" t="s">
        <v>575</v>
      </c>
      <c r="N76" s="11" t="s">
        <v>604</v>
      </c>
      <c r="O76" s="9"/>
      <c r="P76" s="2"/>
    </row>
    <row r="77" spans="1:16" x14ac:dyDescent="0.15">
      <c r="A77" s="9" t="s">
        <v>806</v>
      </c>
      <c r="B77" s="9" t="s">
        <v>771</v>
      </c>
      <c r="C77" s="9">
        <v>105100</v>
      </c>
      <c r="D77" s="9" t="s">
        <v>851</v>
      </c>
      <c r="E77" s="9">
        <v>51</v>
      </c>
      <c r="F77" s="9" t="s">
        <v>825</v>
      </c>
      <c r="G77" s="9">
        <v>338</v>
      </c>
      <c r="H77" s="9">
        <v>311.5</v>
      </c>
      <c r="I77" s="10">
        <v>649.5</v>
      </c>
      <c r="J77" s="9" t="s">
        <v>815</v>
      </c>
      <c r="K77" s="9" t="s">
        <v>566</v>
      </c>
      <c r="L77" s="9" t="s">
        <v>571</v>
      </c>
      <c r="M77" s="9" t="s">
        <v>575</v>
      </c>
      <c r="N77" s="9" t="s">
        <v>604</v>
      </c>
      <c r="O77" s="9"/>
      <c r="P77" s="2"/>
    </row>
    <row r="78" spans="1:16" x14ac:dyDescent="0.15">
      <c r="A78" s="9" t="s">
        <v>809</v>
      </c>
      <c r="B78" s="15" t="s">
        <v>852</v>
      </c>
      <c r="C78" s="9">
        <v>105100</v>
      </c>
      <c r="D78" s="9" t="s">
        <v>853</v>
      </c>
      <c r="E78" s="14" t="s">
        <v>854</v>
      </c>
      <c r="F78" s="9" t="s">
        <v>611</v>
      </c>
      <c r="G78" s="9">
        <v>333</v>
      </c>
      <c r="H78" s="9">
        <v>315.5</v>
      </c>
      <c r="I78" s="10">
        <v>648.5</v>
      </c>
      <c r="J78" s="9" t="s">
        <v>815</v>
      </c>
      <c r="K78" s="9" t="s">
        <v>566</v>
      </c>
      <c r="L78" s="9" t="s">
        <v>571</v>
      </c>
      <c r="M78" s="9" t="s">
        <v>575</v>
      </c>
      <c r="N78" s="9" t="s">
        <v>604</v>
      </c>
      <c r="O78" s="9"/>
      <c r="P78" s="2"/>
    </row>
    <row r="79" spans="1:16" x14ac:dyDescent="0.15">
      <c r="A79" s="10" t="s">
        <v>297</v>
      </c>
      <c r="B79" s="11" t="s">
        <v>22</v>
      </c>
      <c r="C79" s="11" t="s">
        <v>566</v>
      </c>
      <c r="D79" s="11" t="s">
        <v>571</v>
      </c>
      <c r="E79" s="11" t="s">
        <v>575</v>
      </c>
      <c r="F79" s="11" t="s">
        <v>604</v>
      </c>
      <c r="G79" s="10" t="s">
        <v>645</v>
      </c>
      <c r="H79" s="10">
        <v>314.10000000000002</v>
      </c>
      <c r="I79" s="10">
        <v>631.1</v>
      </c>
      <c r="J79" s="10" t="s">
        <v>6</v>
      </c>
      <c r="K79" s="11" t="s">
        <v>566</v>
      </c>
      <c r="L79" s="11" t="s">
        <v>571</v>
      </c>
      <c r="M79" s="11" t="s">
        <v>575</v>
      </c>
      <c r="N79" s="11" t="s">
        <v>604</v>
      </c>
      <c r="O79" s="13"/>
      <c r="P79" s="2"/>
    </row>
    <row r="80" spans="1:16" x14ac:dyDescent="0.15">
      <c r="A80" s="9" t="s">
        <v>528</v>
      </c>
      <c r="B80" s="9" t="s">
        <v>253</v>
      </c>
      <c r="C80" s="9" t="s">
        <v>566</v>
      </c>
      <c r="D80" s="9" t="s">
        <v>571</v>
      </c>
      <c r="E80" s="9" t="s">
        <v>576</v>
      </c>
      <c r="F80" s="9" t="s">
        <v>607</v>
      </c>
      <c r="G80" s="9" t="s">
        <v>661</v>
      </c>
      <c r="H80" s="9">
        <v>444.2</v>
      </c>
      <c r="I80" s="10">
        <v>840.2</v>
      </c>
      <c r="J80" s="10" t="s">
        <v>6</v>
      </c>
      <c r="K80" s="11" t="s">
        <v>566</v>
      </c>
      <c r="L80" s="11" t="s">
        <v>571</v>
      </c>
      <c r="M80" s="11" t="s">
        <v>576</v>
      </c>
      <c r="N80" s="11" t="s">
        <v>607</v>
      </c>
      <c r="O80" s="9"/>
      <c r="P80" s="2"/>
    </row>
    <row r="81" spans="1:16" x14ac:dyDescent="0.15">
      <c r="A81" s="11" t="s">
        <v>301</v>
      </c>
      <c r="B81" s="11" t="s">
        <v>26</v>
      </c>
      <c r="C81" s="11" t="s">
        <v>566</v>
      </c>
      <c r="D81" s="11" t="s">
        <v>571</v>
      </c>
      <c r="E81" s="11" t="s">
        <v>576</v>
      </c>
      <c r="F81" s="11" t="s">
        <v>607</v>
      </c>
      <c r="G81" s="10" t="s">
        <v>649</v>
      </c>
      <c r="H81" s="10">
        <v>448.2</v>
      </c>
      <c r="I81" s="10">
        <v>792.2</v>
      </c>
      <c r="J81" s="10" t="s">
        <v>6</v>
      </c>
      <c r="K81" s="11" t="s">
        <v>566</v>
      </c>
      <c r="L81" s="11" t="s">
        <v>571</v>
      </c>
      <c r="M81" s="11" t="s">
        <v>576</v>
      </c>
      <c r="N81" s="11" t="s">
        <v>607</v>
      </c>
      <c r="O81" s="13"/>
      <c r="P81" s="2"/>
    </row>
    <row r="82" spans="1:16" x14ac:dyDescent="0.15">
      <c r="A82" s="11" t="s">
        <v>302</v>
      </c>
      <c r="B82" s="11" t="s">
        <v>27</v>
      </c>
      <c r="C82" s="11" t="s">
        <v>566</v>
      </c>
      <c r="D82" s="11" t="s">
        <v>571</v>
      </c>
      <c r="E82" s="11" t="s">
        <v>576</v>
      </c>
      <c r="F82" s="11" t="s">
        <v>607</v>
      </c>
      <c r="G82" s="10" t="s">
        <v>650</v>
      </c>
      <c r="H82" s="10">
        <v>448.6</v>
      </c>
      <c r="I82" s="10">
        <v>782.6</v>
      </c>
      <c r="J82" s="10" t="s">
        <v>6</v>
      </c>
      <c r="K82" s="11" t="s">
        <v>566</v>
      </c>
      <c r="L82" s="11" t="s">
        <v>571</v>
      </c>
      <c r="M82" s="11" t="s">
        <v>576</v>
      </c>
      <c r="N82" s="11" t="s">
        <v>607</v>
      </c>
      <c r="O82" s="13"/>
      <c r="P82" s="2"/>
    </row>
    <row r="83" spans="1:16" x14ac:dyDescent="0.15">
      <c r="A83" s="9" t="s">
        <v>529</v>
      </c>
      <c r="B83" s="9" t="s">
        <v>254</v>
      </c>
      <c r="C83" s="9" t="s">
        <v>566</v>
      </c>
      <c r="D83" s="9" t="s">
        <v>571</v>
      </c>
      <c r="E83" s="9" t="s">
        <v>576</v>
      </c>
      <c r="F83" s="9" t="s">
        <v>607</v>
      </c>
      <c r="G83" s="9" t="s">
        <v>644</v>
      </c>
      <c r="H83" s="9">
        <v>442.40000000000003</v>
      </c>
      <c r="I83" s="10">
        <v>761.40000000000009</v>
      </c>
      <c r="J83" s="10" t="s">
        <v>6</v>
      </c>
      <c r="K83" s="11" t="s">
        <v>566</v>
      </c>
      <c r="L83" s="11" t="s">
        <v>571</v>
      </c>
      <c r="M83" s="11" t="s">
        <v>576</v>
      </c>
      <c r="N83" s="11" t="s">
        <v>607</v>
      </c>
      <c r="O83" s="9"/>
      <c r="P83" s="2"/>
    </row>
    <row r="84" spans="1:16" x14ac:dyDescent="0.15">
      <c r="A84" s="9" t="s">
        <v>414</v>
      </c>
      <c r="B84" s="9" t="s">
        <v>139</v>
      </c>
      <c r="C84" s="9" t="s">
        <v>566</v>
      </c>
      <c r="D84" s="9" t="s">
        <v>571</v>
      </c>
      <c r="E84" s="9" t="s">
        <v>594</v>
      </c>
      <c r="F84" s="9" t="s">
        <v>628</v>
      </c>
      <c r="G84" s="9" t="s">
        <v>650</v>
      </c>
      <c r="H84" s="9">
        <v>425.6</v>
      </c>
      <c r="I84" s="10">
        <v>759.6</v>
      </c>
      <c r="J84" s="10" t="s">
        <v>6</v>
      </c>
      <c r="K84" s="11" t="s">
        <v>566</v>
      </c>
      <c r="L84" s="11" t="s">
        <v>571</v>
      </c>
      <c r="M84" s="11" t="s">
        <v>576</v>
      </c>
      <c r="N84" s="11" t="s">
        <v>607</v>
      </c>
      <c r="O84" s="9"/>
      <c r="P84" s="2"/>
    </row>
    <row r="85" spans="1:16" x14ac:dyDescent="0.15">
      <c r="A85" s="9" t="s">
        <v>795</v>
      </c>
      <c r="B85" s="9" t="s">
        <v>760</v>
      </c>
      <c r="C85" s="9" t="s">
        <v>566</v>
      </c>
      <c r="D85" s="9" t="s">
        <v>571</v>
      </c>
      <c r="E85" s="9" t="s">
        <v>824</v>
      </c>
      <c r="F85" s="9" t="s">
        <v>825</v>
      </c>
      <c r="G85" s="9" t="s">
        <v>669</v>
      </c>
      <c r="H85" s="9">
        <v>423.8</v>
      </c>
      <c r="I85" s="10">
        <v>754.8</v>
      </c>
      <c r="J85" s="10" t="s">
        <v>815</v>
      </c>
      <c r="K85" s="9" t="s">
        <v>566</v>
      </c>
      <c r="L85" s="9" t="s">
        <v>571</v>
      </c>
      <c r="M85" s="9" t="s">
        <v>576</v>
      </c>
      <c r="N85" s="9" t="s">
        <v>607</v>
      </c>
      <c r="O85" s="9"/>
      <c r="P85" s="2"/>
    </row>
    <row r="86" spans="1:16" x14ac:dyDescent="0.15">
      <c r="A86" s="11" t="s">
        <v>303</v>
      </c>
      <c r="B86" s="11" t="s">
        <v>28</v>
      </c>
      <c r="C86" s="11" t="s">
        <v>566</v>
      </c>
      <c r="D86" s="11" t="s">
        <v>571</v>
      </c>
      <c r="E86" s="11" t="s">
        <v>576</v>
      </c>
      <c r="F86" s="11" t="s">
        <v>607</v>
      </c>
      <c r="G86" s="10" t="s">
        <v>651</v>
      </c>
      <c r="H86" s="10">
        <v>420.8</v>
      </c>
      <c r="I86" s="10">
        <v>745.8</v>
      </c>
      <c r="J86" s="10" t="s">
        <v>6</v>
      </c>
      <c r="K86" s="11" t="s">
        <v>566</v>
      </c>
      <c r="L86" s="11" t="s">
        <v>571</v>
      </c>
      <c r="M86" s="11" t="s">
        <v>576</v>
      </c>
      <c r="N86" s="11" t="s">
        <v>607</v>
      </c>
      <c r="O86" s="13"/>
      <c r="P86" s="2"/>
    </row>
    <row r="87" spans="1:16" x14ac:dyDescent="0.15">
      <c r="A87" s="9" t="s">
        <v>304</v>
      </c>
      <c r="B87" s="9" t="s">
        <v>29</v>
      </c>
      <c r="C87" s="9" t="s">
        <v>566</v>
      </c>
      <c r="D87" s="9" t="s">
        <v>571</v>
      </c>
      <c r="E87" s="9" t="s">
        <v>576</v>
      </c>
      <c r="F87" s="9" t="s">
        <v>607</v>
      </c>
      <c r="G87" s="9" t="s">
        <v>652</v>
      </c>
      <c r="H87" s="9">
        <v>376.2</v>
      </c>
      <c r="I87" s="10">
        <v>600.20000000000005</v>
      </c>
      <c r="J87" s="10" t="s">
        <v>6</v>
      </c>
      <c r="K87" s="11" t="s">
        <v>566</v>
      </c>
      <c r="L87" s="11" t="s">
        <v>571</v>
      </c>
      <c r="M87" s="11" t="s">
        <v>576</v>
      </c>
      <c r="N87" s="11" t="s">
        <v>607</v>
      </c>
      <c r="O87" s="9" t="s">
        <v>846</v>
      </c>
      <c r="P87" s="2"/>
    </row>
    <row r="88" spans="1:16" x14ac:dyDescent="0.15">
      <c r="A88" s="9" t="s">
        <v>307</v>
      </c>
      <c r="B88" s="9" t="s">
        <v>32</v>
      </c>
      <c r="C88" s="9" t="s">
        <v>566</v>
      </c>
      <c r="D88" s="9" t="s">
        <v>571</v>
      </c>
      <c r="E88" s="9" t="s">
        <v>577</v>
      </c>
      <c r="F88" s="9" t="s">
        <v>609</v>
      </c>
      <c r="G88" s="9" t="s">
        <v>655</v>
      </c>
      <c r="H88" s="9">
        <v>462</v>
      </c>
      <c r="I88" s="10">
        <v>850</v>
      </c>
      <c r="J88" s="10" t="s">
        <v>6</v>
      </c>
      <c r="K88" s="11" t="s">
        <v>566</v>
      </c>
      <c r="L88" s="11" t="s">
        <v>571</v>
      </c>
      <c r="M88" s="9" t="s">
        <v>577</v>
      </c>
      <c r="N88" s="9" t="s">
        <v>609</v>
      </c>
      <c r="O88" s="9"/>
      <c r="P88" s="2"/>
    </row>
    <row r="89" spans="1:16" x14ac:dyDescent="0.15">
      <c r="A89" s="9" t="s">
        <v>306</v>
      </c>
      <c r="B89" s="9" t="s">
        <v>31</v>
      </c>
      <c r="C89" s="9" t="s">
        <v>566</v>
      </c>
      <c r="D89" s="9" t="s">
        <v>571</v>
      </c>
      <c r="E89" s="9" t="s">
        <v>577</v>
      </c>
      <c r="F89" s="9" t="s">
        <v>609</v>
      </c>
      <c r="G89" s="9" t="s">
        <v>654</v>
      </c>
      <c r="H89" s="9">
        <v>453.5</v>
      </c>
      <c r="I89" s="10">
        <v>844.5</v>
      </c>
      <c r="J89" s="10" t="s">
        <v>6</v>
      </c>
      <c r="K89" s="11" t="s">
        <v>566</v>
      </c>
      <c r="L89" s="11" t="s">
        <v>571</v>
      </c>
      <c r="M89" s="9" t="s">
        <v>577</v>
      </c>
      <c r="N89" s="9" t="s">
        <v>609</v>
      </c>
      <c r="O89" s="9"/>
      <c r="P89" s="2"/>
    </row>
    <row r="90" spans="1:16" x14ac:dyDescent="0.15">
      <c r="A90" s="9" t="s">
        <v>308</v>
      </c>
      <c r="B90" s="9" t="s">
        <v>33</v>
      </c>
      <c r="C90" s="9" t="s">
        <v>566</v>
      </c>
      <c r="D90" s="9" t="s">
        <v>571</v>
      </c>
      <c r="E90" s="9" t="s">
        <v>577</v>
      </c>
      <c r="F90" s="9" t="s">
        <v>609</v>
      </c>
      <c r="G90" s="9" t="s">
        <v>656</v>
      </c>
      <c r="H90" s="9">
        <v>447.5</v>
      </c>
      <c r="I90" s="10">
        <v>821.5</v>
      </c>
      <c r="J90" s="10" t="s">
        <v>6</v>
      </c>
      <c r="K90" s="11" t="s">
        <v>566</v>
      </c>
      <c r="L90" s="11" t="s">
        <v>571</v>
      </c>
      <c r="M90" s="9" t="s">
        <v>577</v>
      </c>
      <c r="N90" s="9" t="s">
        <v>609</v>
      </c>
      <c r="O90" s="9"/>
      <c r="P90" s="2"/>
    </row>
    <row r="91" spans="1:16" x14ac:dyDescent="0.15">
      <c r="A91" s="9" t="s">
        <v>416</v>
      </c>
      <c r="B91" s="9" t="s">
        <v>141</v>
      </c>
      <c r="C91" s="9" t="s">
        <v>566</v>
      </c>
      <c r="D91" s="9" t="s">
        <v>571</v>
      </c>
      <c r="E91" s="9" t="s">
        <v>595</v>
      </c>
      <c r="F91" s="9" t="s">
        <v>629</v>
      </c>
      <c r="G91" s="9" t="s">
        <v>646</v>
      </c>
      <c r="H91" s="9">
        <v>389</v>
      </c>
      <c r="I91" s="10">
        <v>736</v>
      </c>
      <c r="J91" s="10" t="s">
        <v>6</v>
      </c>
      <c r="K91" s="11" t="s">
        <v>566</v>
      </c>
      <c r="L91" s="11" t="s">
        <v>571</v>
      </c>
      <c r="M91" s="9" t="s">
        <v>577</v>
      </c>
      <c r="N91" s="9" t="s">
        <v>609</v>
      </c>
      <c r="O91" s="9"/>
      <c r="P91" s="2"/>
    </row>
    <row r="92" spans="1:16" x14ac:dyDescent="0.15">
      <c r="A92" s="9" t="s">
        <v>310</v>
      </c>
      <c r="B92" s="9" t="s">
        <v>35</v>
      </c>
      <c r="C92" s="9" t="s">
        <v>566</v>
      </c>
      <c r="D92" s="9" t="s">
        <v>571</v>
      </c>
      <c r="E92" s="9" t="s">
        <v>577</v>
      </c>
      <c r="F92" s="9" t="s">
        <v>609</v>
      </c>
      <c r="G92" s="9" t="s">
        <v>658</v>
      </c>
      <c r="H92" s="9">
        <v>417.86</v>
      </c>
      <c r="I92" s="10">
        <v>733.86</v>
      </c>
      <c r="J92" s="10" t="s">
        <v>6</v>
      </c>
      <c r="K92" s="11" t="s">
        <v>566</v>
      </c>
      <c r="L92" s="11" t="s">
        <v>571</v>
      </c>
      <c r="M92" s="9" t="s">
        <v>577</v>
      </c>
      <c r="N92" s="9" t="s">
        <v>609</v>
      </c>
      <c r="O92" s="9" t="s">
        <v>855</v>
      </c>
      <c r="P92" s="2"/>
    </row>
    <row r="93" spans="1:16" x14ac:dyDescent="0.15">
      <c r="A93" s="9" t="s">
        <v>309</v>
      </c>
      <c r="B93" s="9" t="s">
        <v>34</v>
      </c>
      <c r="C93" s="9" t="s">
        <v>566</v>
      </c>
      <c r="D93" s="9" t="s">
        <v>571</v>
      </c>
      <c r="E93" s="9" t="s">
        <v>577</v>
      </c>
      <c r="F93" s="9" t="s">
        <v>609</v>
      </c>
      <c r="G93" s="9" t="s">
        <v>657</v>
      </c>
      <c r="H93" s="9">
        <v>350.5</v>
      </c>
      <c r="I93" s="10">
        <v>668.5</v>
      </c>
      <c r="J93" s="10" t="s">
        <v>6</v>
      </c>
      <c r="K93" s="11" t="s">
        <v>566</v>
      </c>
      <c r="L93" s="11" t="s">
        <v>571</v>
      </c>
      <c r="M93" s="9" t="s">
        <v>577</v>
      </c>
      <c r="N93" s="9" t="s">
        <v>609</v>
      </c>
      <c r="O93" s="9"/>
      <c r="P93" s="2"/>
    </row>
    <row r="94" spans="1:16" x14ac:dyDescent="0.15">
      <c r="A94" s="9" t="s">
        <v>796</v>
      </c>
      <c r="B94" s="9" t="s">
        <v>761</v>
      </c>
      <c r="C94" s="9" t="s">
        <v>566</v>
      </c>
      <c r="D94" s="9" t="s">
        <v>571</v>
      </c>
      <c r="E94" s="9" t="s">
        <v>585</v>
      </c>
      <c r="F94" s="9" t="s">
        <v>620</v>
      </c>
      <c r="G94" s="9" t="s">
        <v>640</v>
      </c>
      <c r="H94" s="9">
        <v>285</v>
      </c>
      <c r="I94" s="10">
        <v>651</v>
      </c>
      <c r="J94" s="9" t="s">
        <v>815</v>
      </c>
      <c r="K94" s="9" t="s">
        <v>566</v>
      </c>
      <c r="L94" s="9" t="s">
        <v>571</v>
      </c>
      <c r="M94" s="9" t="s">
        <v>577</v>
      </c>
      <c r="N94" s="9" t="s">
        <v>609</v>
      </c>
      <c r="O94" s="9"/>
      <c r="P94" s="2"/>
    </row>
    <row r="95" spans="1:16" x14ac:dyDescent="0.15">
      <c r="A95" s="9" t="s">
        <v>774</v>
      </c>
      <c r="B95" s="9" t="s">
        <v>739</v>
      </c>
      <c r="C95" s="9" t="s">
        <v>566</v>
      </c>
      <c r="D95" s="9" t="s">
        <v>571</v>
      </c>
      <c r="E95" s="9" t="s">
        <v>577</v>
      </c>
      <c r="F95" s="9" t="s">
        <v>609</v>
      </c>
      <c r="G95" s="9" t="s">
        <v>710</v>
      </c>
      <c r="H95" s="9">
        <v>258.7</v>
      </c>
      <c r="I95" s="10">
        <v>581.70000000000005</v>
      </c>
      <c r="J95" s="10" t="s">
        <v>815</v>
      </c>
      <c r="K95" s="11" t="str">
        <f>C95</f>
        <v>105100</v>
      </c>
      <c r="L95" s="11" t="str">
        <f>D95</f>
        <v>临床医学</v>
      </c>
      <c r="M95" s="11" t="str">
        <f>E95</f>
        <v>06</v>
      </c>
      <c r="N95" s="11" t="str">
        <f>F95</f>
        <v>临床医学（皮肤病与性病学）</v>
      </c>
      <c r="O95" s="9"/>
      <c r="P95" s="2"/>
    </row>
    <row r="96" spans="1:16" x14ac:dyDescent="0.15">
      <c r="A96" s="17" t="s">
        <v>320</v>
      </c>
      <c r="B96" s="9" t="s">
        <v>45</v>
      </c>
      <c r="C96" s="9" t="s">
        <v>566</v>
      </c>
      <c r="D96" s="9" t="s">
        <v>571</v>
      </c>
      <c r="E96" s="9" t="s">
        <v>578</v>
      </c>
      <c r="F96" s="9" t="s">
        <v>611</v>
      </c>
      <c r="G96" s="9" t="s">
        <v>666</v>
      </c>
      <c r="H96" s="9">
        <v>383.5</v>
      </c>
      <c r="I96" s="10">
        <v>734.5</v>
      </c>
      <c r="J96" s="10" t="s">
        <v>6</v>
      </c>
      <c r="K96" s="11" t="s">
        <v>566</v>
      </c>
      <c r="L96" s="11" t="s">
        <v>571</v>
      </c>
      <c r="M96" s="11" t="str">
        <f t="shared" ref="M96:N100" si="1">E96</f>
        <v>07</v>
      </c>
      <c r="N96" s="11" t="str">
        <f t="shared" si="1"/>
        <v>临床医学（影像医学与核医学）</v>
      </c>
      <c r="O96" s="9" t="s">
        <v>816</v>
      </c>
      <c r="P96" s="2"/>
    </row>
    <row r="97" spans="1:16" x14ac:dyDescent="0.15">
      <c r="A97" s="17" t="s">
        <v>316</v>
      </c>
      <c r="B97" s="9" t="s">
        <v>41</v>
      </c>
      <c r="C97" s="9" t="s">
        <v>566</v>
      </c>
      <c r="D97" s="9" t="s">
        <v>571</v>
      </c>
      <c r="E97" s="9" t="s">
        <v>578</v>
      </c>
      <c r="F97" s="9" t="s">
        <v>611</v>
      </c>
      <c r="G97" s="9" t="s">
        <v>662</v>
      </c>
      <c r="H97" s="9">
        <v>354</v>
      </c>
      <c r="I97" s="10">
        <v>734</v>
      </c>
      <c r="J97" s="10" t="s">
        <v>6</v>
      </c>
      <c r="K97" s="11" t="s">
        <v>566</v>
      </c>
      <c r="L97" s="11" t="s">
        <v>571</v>
      </c>
      <c r="M97" s="11" t="str">
        <f t="shared" si="1"/>
        <v>07</v>
      </c>
      <c r="N97" s="11" t="str">
        <f t="shared" si="1"/>
        <v>临床医学（影像医学与核医学）</v>
      </c>
      <c r="O97" s="9" t="s">
        <v>816</v>
      </c>
      <c r="P97" s="2"/>
    </row>
    <row r="98" spans="1:16" x14ac:dyDescent="0.15">
      <c r="A98" s="17" t="s">
        <v>319</v>
      </c>
      <c r="B98" s="9" t="s">
        <v>44</v>
      </c>
      <c r="C98" s="9" t="s">
        <v>566</v>
      </c>
      <c r="D98" s="9" t="s">
        <v>571</v>
      </c>
      <c r="E98" s="9" t="s">
        <v>578</v>
      </c>
      <c r="F98" s="9" t="s">
        <v>611</v>
      </c>
      <c r="G98" s="9" t="s">
        <v>665</v>
      </c>
      <c r="H98" s="9">
        <v>371.3</v>
      </c>
      <c r="I98" s="10">
        <v>724.3</v>
      </c>
      <c r="J98" s="10" t="s">
        <v>6</v>
      </c>
      <c r="K98" s="11" t="s">
        <v>566</v>
      </c>
      <c r="L98" s="11" t="s">
        <v>571</v>
      </c>
      <c r="M98" s="11" t="str">
        <f t="shared" si="1"/>
        <v>07</v>
      </c>
      <c r="N98" s="11" t="str">
        <f t="shared" si="1"/>
        <v>临床医学（影像医学与核医学）</v>
      </c>
      <c r="O98" s="9" t="s">
        <v>816</v>
      </c>
      <c r="P98" s="2"/>
    </row>
    <row r="99" spans="1:16" x14ac:dyDescent="0.15">
      <c r="A99" s="17" t="s">
        <v>317</v>
      </c>
      <c r="B99" s="9" t="s">
        <v>42</v>
      </c>
      <c r="C99" s="9" t="s">
        <v>566</v>
      </c>
      <c r="D99" s="9" t="s">
        <v>571</v>
      </c>
      <c r="E99" s="9" t="s">
        <v>578</v>
      </c>
      <c r="F99" s="9" t="s">
        <v>611</v>
      </c>
      <c r="G99" s="9" t="s">
        <v>663</v>
      </c>
      <c r="H99" s="9">
        <v>335.4</v>
      </c>
      <c r="I99" s="10">
        <v>695.4</v>
      </c>
      <c r="J99" s="10" t="s">
        <v>6</v>
      </c>
      <c r="K99" s="11" t="s">
        <v>566</v>
      </c>
      <c r="L99" s="11" t="s">
        <v>571</v>
      </c>
      <c r="M99" s="11" t="str">
        <f t="shared" si="1"/>
        <v>07</v>
      </c>
      <c r="N99" s="11" t="str">
        <f t="shared" si="1"/>
        <v>临床医学（影像医学与核医学）</v>
      </c>
      <c r="O99" s="9" t="s">
        <v>816</v>
      </c>
      <c r="P99" s="2"/>
    </row>
    <row r="100" spans="1:16" x14ac:dyDescent="0.15">
      <c r="A100" s="17" t="s">
        <v>329</v>
      </c>
      <c r="B100" s="9" t="s">
        <v>54</v>
      </c>
      <c r="C100" s="9" t="s">
        <v>566</v>
      </c>
      <c r="D100" s="9" t="s">
        <v>571</v>
      </c>
      <c r="E100" s="9" t="s">
        <v>578</v>
      </c>
      <c r="F100" s="9" t="s">
        <v>611</v>
      </c>
      <c r="G100" s="9" t="s">
        <v>672</v>
      </c>
      <c r="H100" s="9">
        <v>324.45</v>
      </c>
      <c r="I100" s="10">
        <v>570.45000000000005</v>
      </c>
      <c r="J100" s="10" t="s">
        <v>6</v>
      </c>
      <c r="K100" s="11" t="s">
        <v>566</v>
      </c>
      <c r="L100" s="11" t="s">
        <v>571</v>
      </c>
      <c r="M100" s="11" t="str">
        <f t="shared" si="1"/>
        <v>07</v>
      </c>
      <c r="N100" s="11" t="str">
        <f t="shared" si="1"/>
        <v>临床医学（影像医学与核医学）</v>
      </c>
      <c r="O100" s="9" t="s">
        <v>846</v>
      </c>
      <c r="P100" s="2"/>
    </row>
    <row r="101" spans="1:16" x14ac:dyDescent="0.15">
      <c r="A101" s="17" t="s">
        <v>312</v>
      </c>
      <c r="B101" s="9" t="s">
        <v>37</v>
      </c>
      <c r="C101" s="9" t="s">
        <v>566</v>
      </c>
      <c r="D101" s="9" t="s">
        <v>571</v>
      </c>
      <c r="E101" s="9" t="s">
        <v>578</v>
      </c>
      <c r="F101" s="9" t="s">
        <v>611</v>
      </c>
      <c r="G101" s="9" t="s">
        <v>660</v>
      </c>
      <c r="H101" s="9">
        <v>495</v>
      </c>
      <c r="I101" s="10">
        <v>892</v>
      </c>
      <c r="J101" s="10" t="s">
        <v>6</v>
      </c>
      <c r="K101" s="11" t="s">
        <v>566</v>
      </c>
      <c r="L101" s="11" t="s">
        <v>571</v>
      </c>
      <c r="M101" s="9" t="s">
        <v>578</v>
      </c>
      <c r="N101" s="9" t="s">
        <v>611</v>
      </c>
      <c r="O101" s="9" t="s">
        <v>848</v>
      </c>
      <c r="P101" s="2"/>
    </row>
    <row r="102" spans="1:16" x14ac:dyDescent="0.15">
      <c r="A102" s="17" t="s">
        <v>311</v>
      </c>
      <c r="B102" s="9" t="s">
        <v>36</v>
      </c>
      <c r="C102" s="9" t="s">
        <v>566</v>
      </c>
      <c r="D102" s="9" t="s">
        <v>571</v>
      </c>
      <c r="E102" s="9" t="s">
        <v>578</v>
      </c>
      <c r="F102" s="9" t="s">
        <v>611</v>
      </c>
      <c r="G102" s="9" t="s">
        <v>659</v>
      </c>
      <c r="H102" s="9">
        <v>485</v>
      </c>
      <c r="I102" s="10">
        <v>890</v>
      </c>
      <c r="J102" s="10" t="s">
        <v>6</v>
      </c>
      <c r="K102" s="11" t="s">
        <v>566</v>
      </c>
      <c r="L102" s="11" t="s">
        <v>571</v>
      </c>
      <c r="M102" s="9" t="s">
        <v>578</v>
      </c>
      <c r="N102" s="9" t="s">
        <v>611</v>
      </c>
      <c r="O102" s="9" t="s">
        <v>848</v>
      </c>
      <c r="P102" s="2"/>
    </row>
    <row r="103" spans="1:16" x14ac:dyDescent="0.15">
      <c r="A103" s="17" t="s">
        <v>313</v>
      </c>
      <c r="B103" s="9" t="s">
        <v>38</v>
      </c>
      <c r="C103" s="9" t="s">
        <v>566</v>
      </c>
      <c r="D103" s="9" t="s">
        <v>571</v>
      </c>
      <c r="E103" s="9" t="s">
        <v>578</v>
      </c>
      <c r="F103" s="9" t="s">
        <v>611</v>
      </c>
      <c r="G103" s="9" t="s">
        <v>661</v>
      </c>
      <c r="H103" s="9">
        <v>483</v>
      </c>
      <c r="I103" s="10">
        <v>879</v>
      </c>
      <c r="J103" s="10" t="s">
        <v>6</v>
      </c>
      <c r="K103" s="11" t="s">
        <v>566</v>
      </c>
      <c r="L103" s="11" t="s">
        <v>571</v>
      </c>
      <c r="M103" s="9" t="s">
        <v>578</v>
      </c>
      <c r="N103" s="9" t="s">
        <v>611</v>
      </c>
      <c r="O103" s="9" t="s">
        <v>848</v>
      </c>
      <c r="P103" s="2"/>
    </row>
    <row r="104" spans="1:16" x14ac:dyDescent="0.15">
      <c r="A104" s="17" t="s">
        <v>318</v>
      </c>
      <c r="B104" s="9" t="s">
        <v>43</v>
      </c>
      <c r="C104" s="9" t="s">
        <v>566</v>
      </c>
      <c r="D104" s="9" t="s">
        <v>571</v>
      </c>
      <c r="E104" s="9" t="s">
        <v>578</v>
      </c>
      <c r="F104" s="9" t="s">
        <v>611</v>
      </c>
      <c r="G104" s="9" t="s">
        <v>664</v>
      </c>
      <c r="H104" s="9">
        <v>480</v>
      </c>
      <c r="I104" s="10">
        <v>838</v>
      </c>
      <c r="J104" s="10" t="s">
        <v>6</v>
      </c>
      <c r="K104" s="11" t="s">
        <v>566</v>
      </c>
      <c r="L104" s="11" t="s">
        <v>571</v>
      </c>
      <c r="M104" s="9" t="s">
        <v>578</v>
      </c>
      <c r="N104" s="9" t="s">
        <v>611</v>
      </c>
      <c r="O104" s="9" t="s">
        <v>848</v>
      </c>
      <c r="P104" s="2"/>
    </row>
    <row r="105" spans="1:16" x14ac:dyDescent="0.15">
      <c r="A105" s="17" t="s">
        <v>321</v>
      </c>
      <c r="B105" s="9" t="s">
        <v>46</v>
      </c>
      <c r="C105" s="9" t="s">
        <v>566</v>
      </c>
      <c r="D105" s="9" t="s">
        <v>571</v>
      </c>
      <c r="E105" s="9" t="s">
        <v>578</v>
      </c>
      <c r="F105" s="9" t="s">
        <v>611</v>
      </c>
      <c r="G105" s="9" t="s">
        <v>667</v>
      </c>
      <c r="H105" s="9">
        <v>478</v>
      </c>
      <c r="I105" s="10">
        <v>826</v>
      </c>
      <c r="J105" s="10" t="s">
        <v>6</v>
      </c>
      <c r="K105" s="11" t="s">
        <v>566</v>
      </c>
      <c r="L105" s="11" t="s">
        <v>571</v>
      </c>
      <c r="M105" s="9" t="s">
        <v>578</v>
      </c>
      <c r="N105" s="9" t="s">
        <v>611</v>
      </c>
      <c r="O105" s="9" t="s">
        <v>848</v>
      </c>
      <c r="P105" s="2"/>
    </row>
    <row r="106" spans="1:16" x14ac:dyDescent="0.15">
      <c r="A106" s="17" t="s">
        <v>323</v>
      </c>
      <c r="B106" s="9" t="s">
        <v>48</v>
      </c>
      <c r="C106" s="9" t="s">
        <v>566</v>
      </c>
      <c r="D106" s="9" t="s">
        <v>571</v>
      </c>
      <c r="E106" s="9" t="s">
        <v>578</v>
      </c>
      <c r="F106" s="9" t="s">
        <v>611</v>
      </c>
      <c r="G106" s="9" t="s">
        <v>669</v>
      </c>
      <c r="H106" s="9">
        <v>475</v>
      </c>
      <c r="I106" s="10">
        <v>806</v>
      </c>
      <c r="J106" s="10" t="s">
        <v>6</v>
      </c>
      <c r="K106" s="11" t="s">
        <v>566</v>
      </c>
      <c r="L106" s="11" t="s">
        <v>571</v>
      </c>
      <c r="M106" s="9" t="s">
        <v>578</v>
      </c>
      <c r="N106" s="9" t="s">
        <v>611</v>
      </c>
      <c r="O106" s="9" t="s">
        <v>848</v>
      </c>
      <c r="P106" s="2"/>
    </row>
    <row r="107" spans="1:16" x14ac:dyDescent="0.15">
      <c r="A107" s="17" t="s">
        <v>325</v>
      </c>
      <c r="B107" s="9" t="s">
        <v>50</v>
      </c>
      <c r="C107" s="9" t="s">
        <v>566</v>
      </c>
      <c r="D107" s="9" t="s">
        <v>571</v>
      </c>
      <c r="E107" s="9" t="s">
        <v>578</v>
      </c>
      <c r="F107" s="9" t="s">
        <v>611</v>
      </c>
      <c r="G107" s="9" t="s">
        <v>643</v>
      </c>
      <c r="H107" s="9">
        <v>469</v>
      </c>
      <c r="I107" s="10">
        <v>793</v>
      </c>
      <c r="J107" s="10" t="s">
        <v>6</v>
      </c>
      <c r="K107" s="11" t="s">
        <v>566</v>
      </c>
      <c r="L107" s="11" t="s">
        <v>571</v>
      </c>
      <c r="M107" s="9" t="s">
        <v>578</v>
      </c>
      <c r="N107" s="9" t="s">
        <v>611</v>
      </c>
      <c r="O107" s="9" t="s">
        <v>848</v>
      </c>
      <c r="P107" s="2"/>
    </row>
    <row r="108" spans="1:16" x14ac:dyDescent="0.15">
      <c r="A108" s="17" t="s">
        <v>328</v>
      </c>
      <c r="B108" s="9" t="s">
        <v>53</v>
      </c>
      <c r="C108" s="9" t="s">
        <v>566</v>
      </c>
      <c r="D108" s="9" t="s">
        <v>571</v>
      </c>
      <c r="E108" s="9" t="s">
        <v>578</v>
      </c>
      <c r="F108" s="9" t="s">
        <v>611</v>
      </c>
      <c r="G108" s="9" t="s">
        <v>671</v>
      </c>
      <c r="H108" s="9">
        <v>458</v>
      </c>
      <c r="I108" s="10">
        <v>779</v>
      </c>
      <c r="J108" s="10" t="s">
        <v>6</v>
      </c>
      <c r="K108" s="11" t="s">
        <v>566</v>
      </c>
      <c r="L108" s="11" t="s">
        <v>571</v>
      </c>
      <c r="M108" s="9" t="s">
        <v>578</v>
      </c>
      <c r="N108" s="9" t="s">
        <v>611</v>
      </c>
      <c r="O108" s="9" t="s">
        <v>848</v>
      </c>
      <c r="P108" s="2"/>
    </row>
    <row r="109" spans="1:16" x14ac:dyDescent="0.15">
      <c r="A109" s="17" t="s">
        <v>314</v>
      </c>
      <c r="B109" s="9" t="s">
        <v>39</v>
      </c>
      <c r="C109" s="9" t="s">
        <v>566</v>
      </c>
      <c r="D109" s="9" t="s">
        <v>571</v>
      </c>
      <c r="E109" s="9" t="s">
        <v>578</v>
      </c>
      <c r="F109" s="9" t="s">
        <v>611</v>
      </c>
      <c r="G109" s="9" t="s">
        <v>654</v>
      </c>
      <c r="H109" s="9">
        <v>377.20000000000005</v>
      </c>
      <c r="I109" s="10">
        <v>768.2</v>
      </c>
      <c r="J109" s="10" t="s">
        <v>6</v>
      </c>
      <c r="K109" s="11" t="s">
        <v>566</v>
      </c>
      <c r="L109" s="11" t="s">
        <v>571</v>
      </c>
      <c r="M109" s="9" t="s">
        <v>578</v>
      </c>
      <c r="N109" s="9" t="s">
        <v>611</v>
      </c>
      <c r="O109" s="9" t="s">
        <v>864</v>
      </c>
      <c r="P109" s="2"/>
    </row>
    <row r="110" spans="1:16" x14ac:dyDescent="0.15">
      <c r="A110" s="9" t="s">
        <v>775</v>
      </c>
      <c r="B110" s="9" t="s">
        <v>740</v>
      </c>
      <c r="C110" s="9" t="s">
        <v>566</v>
      </c>
      <c r="D110" s="9" t="s">
        <v>571</v>
      </c>
      <c r="E110" s="9" t="s">
        <v>578</v>
      </c>
      <c r="F110" s="9" t="s">
        <v>611</v>
      </c>
      <c r="G110" s="9" t="s">
        <v>712</v>
      </c>
      <c r="H110" s="9">
        <v>347</v>
      </c>
      <c r="I110" s="10">
        <v>728</v>
      </c>
      <c r="J110" s="10" t="s">
        <v>815</v>
      </c>
      <c r="K110" s="11" t="str">
        <f t="shared" ref="K110:N112" si="2">C110</f>
        <v>105100</v>
      </c>
      <c r="L110" s="11" t="str">
        <f t="shared" si="2"/>
        <v>临床医学</v>
      </c>
      <c r="M110" s="11" t="str">
        <f t="shared" si="2"/>
        <v>07</v>
      </c>
      <c r="N110" s="11" t="str">
        <f t="shared" si="2"/>
        <v>临床医学（影像医学与核医学）</v>
      </c>
      <c r="O110" s="9" t="s">
        <v>848</v>
      </c>
      <c r="P110" s="2">
        <f>VLOOKUP(B110,[1]上线生!$A$1:$AI$65536,35,0)</f>
        <v>0</v>
      </c>
    </row>
    <row r="111" spans="1:16" x14ac:dyDescent="0.15">
      <c r="A111" s="9" t="s">
        <v>776</v>
      </c>
      <c r="B111" s="9" t="s">
        <v>741</v>
      </c>
      <c r="C111" s="9" t="s">
        <v>566</v>
      </c>
      <c r="D111" s="9" t="s">
        <v>571</v>
      </c>
      <c r="E111" s="9" t="s">
        <v>578</v>
      </c>
      <c r="F111" s="9" t="s">
        <v>611</v>
      </c>
      <c r="G111" s="9" t="s">
        <v>648</v>
      </c>
      <c r="H111" s="9">
        <v>373</v>
      </c>
      <c r="I111" s="10">
        <v>725</v>
      </c>
      <c r="J111" s="10" t="s">
        <v>815</v>
      </c>
      <c r="K111" s="11" t="str">
        <f t="shared" si="2"/>
        <v>105100</v>
      </c>
      <c r="L111" s="11" t="str">
        <f t="shared" si="2"/>
        <v>临床医学</v>
      </c>
      <c r="M111" s="11" t="str">
        <f t="shared" si="2"/>
        <v>07</v>
      </c>
      <c r="N111" s="11" t="str">
        <f t="shared" si="2"/>
        <v>临床医学（影像医学与核医学）</v>
      </c>
      <c r="O111" s="9" t="s">
        <v>848</v>
      </c>
      <c r="P111" s="2">
        <f>VLOOKUP(B111,[1]上线生!$A$1:$AI$65536,35,0)</f>
        <v>0</v>
      </c>
    </row>
    <row r="112" spans="1:16" x14ac:dyDescent="0.15">
      <c r="A112" s="9" t="s">
        <v>777</v>
      </c>
      <c r="B112" s="9" t="s">
        <v>742</v>
      </c>
      <c r="C112" s="9" t="s">
        <v>566</v>
      </c>
      <c r="D112" s="9" t="s">
        <v>571</v>
      </c>
      <c r="E112" s="9" t="s">
        <v>578</v>
      </c>
      <c r="F112" s="9" t="s">
        <v>611</v>
      </c>
      <c r="G112" s="9" t="s">
        <v>642</v>
      </c>
      <c r="H112" s="9">
        <v>384</v>
      </c>
      <c r="I112" s="10">
        <v>723</v>
      </c>
      <c r="J112" s="10" t="s">
        <v>815</v>
      </c>
      <c r="K112" s="11" t="str">
        <f t="shared" si="2"/>
        <v>105100</v>
      </c>
      <c r="L112" s="11" t="str">
        <f t="shared" si="2"/>
        <v>临床医学</v>
      </c>
      <c r="M112" s="11" t="str">
        <f t="shared" si="2"/>
        <v>07</v>
      </c>
      <c r="N112" s="11" t="str">
        <f t="shared" si="2"/>
        <v>临床医学（影像医学与核医学）</v>
      </c>
      <c r="O112" s="9" t="s">
        <v>848</v>
      </c>
      <c r="P112" s="2">
        <f>VLOOKUP(B112,[1]上线生!$A$1:$AI$65536,35,0)</f>
        <v>0</v>
      </c>
    </row>
    <row r="113" spans="1:16" x14ac:dyDescent="0.15">
      <c r="A113" s="9" t="s">
        <v>330</v>
      </c>
      <c r="B113" s="9" t="s">
        <v>55</v>
      </c>
      <c r="C113" s="9" t="s">
        <v>566</v>
      </c>
      <c r="D113" s="9" t="s">
        <v>571</v>
      </c>
      <c r="E113" s="9" t="s">
        <v>578</v>
      </c>
      <c r="F113" s="9" t="s">
        <v>611</v>
      </c>
      <c r="G113" s="9" t="s">
        <v>673</v>
      </c>
      <c r="H113" s="9">
        <v>472</v>
      </c>
      <c r="I113" s="10">
        <v>706</v>
      </c>
      <c r="J113" s="10" t="s">
        <v>6</v>
      </c>
      <c r="K113" s="11" t="s">
        <v>566</v>
      </c>
      <c r="L113" s="11" t="s">
        <v>571</v>
      </c>
      <c r="M113" s="9" t="s">
        <v>578</v>
      </c>
      <c r="N113" s="9" t="s">
        <v>611</v>
      </c>
      <c r="O113" s="9" t="s">
        <v>846</v>
      </c>
      <c r="P113" s="2"/>
    </row>
    <row r="114" spans="1:16" x14ac:dyDescent="0.15">
      <c r="A114" s="9" t="s">
        <v>778</v>
      </c>
      <c r="B114" s="9" t="s">
        <v>743</v>
      </c>
      <c r="C114" s="9" t="s">
        <v>566</v>
      </c>
      <c r="D114" s="9" t="s">
        <v>571</v>
      </c>
      <c r="E114" s="9" t="s">
        <v>578</v>
      </c>
      <c r="F114" s="9" t="s">
        <v>611</v>
      </c>
      <c r="G114" s="9" t="s">
        <v>685</v>
      </c>
      <c r="H114" s="9">
        <v>368</v>
      </c>
      <c r="I114" s="10">
        <v>690</v>
      </c>
      <c r="J114" s="10" t="s">
        <v>815</v>
      </c>
      <c r="K114" s="11" t="str">
        <f t="shared" ref="K114:N115" si="3">C114</f>
        <v>105100</v>
      </c>
      <c r="L114" s="11" t="str">
        <f t="shared" si="3"/>
        <v>临床医学</v>
      </c>
      <c r="M114" s="11" t="str">
        <f t="shared" si="3"/>
        <v>07</v>
      </c>
      <c r="N114" s="11" t="str">
        <f t="shared" si="3"/>
        <v>临床医学（影像医学与核医学）</v>
      </c>
      <c r="O114" s="9" t="s">
        <v>848</v>
      </c>
      <c r="P114" s="2">
        <f>VLOOKUP(B114,[1]上线生!$A$1:$AI$65536,35,0)</f>
        <v>0</v>
      </c>
    </row>
    <row r="115" spans="1:16" x14ac:dyDescent="0.15">
      <c r="A115" s="9" t="s">
        <v>779</v>
      </c>
      <c r="B115" s="9" t="s">
        <v>744</v>
      </c>
      <c r="C115" s="9" t="s">
        <v>566</v>
      </c>
      <c r="D115" s="9" t="s">
        <v>571</v>
      </c>
      <c r="E115" s="9" t="s">
        <v>578</v>
      </c>
      <c r="F115" s="9" t="s">
        <v>611</v>
      </c>
      <c r="G115" s="9" t="s">
        <v>658</v>
      </c>
      <c r="H115" s="9">
        <v>343.6</v>
      </c>
      <c r="I115" s="10">
        <v>659.6</v>
      </c>
      <c r="J115" s="10" t="s">
        <v>815</v>
      </c>
      <c r="K115" s="11" t="str">
        <f t="shared" si="3"/>
        <v>105100</v>
      </c>
      <c r="L115" s="11" t="str">
        <f t="shared" si="3"/>
        <v>临床医学</v>
      </c>
      <c r="M115" s="11" t="str">
        <f t="shared" si="3"/>
        <v>07</v>
      </c>
      <c r="N115" s="11" t="str">
        <f t="shared" si="3"/>
        <v>临床医学（影像医学与核医学）</v>
      </c>
      <c r="O115" s="9" t="s">
        <v>848</v>
      </c>
      <c r="P115" s="2">
        <f>VLOOKUP(B115,[1]上线生!$A$1:$AI$65536,35,0)</f>
        <v>0</v>
      </c>
    </row>
    <row r="116" spans="1:16" x14ac:dyDescent="0.15">
      <c r="A116" s="9" t="s">
        <v>322</v>
      </c>
      <c r="B116" s="9" t="s">
        <v>47</v>
      </c>
      <c r="C116" s="9" t="s">
        <v>566</v>
      </c>
      <c r="D116" s="9" t="s">
        <v>571</v>
      </c>
      <c r="E116" s="9" t="s">
        <v>578</v>
      </c>
      <c r="F116" s="9" t="s">
        <v>611</v>
      </c>
      <c r="G116" s="9" t="s">
        <v>668</v>
      </c>
      <c r="H116" s="9">
        <v>388</v>
      </c>
      <c r="I116" s="10">
        <v>731</v>
      </c>
      <c r="J116" s="10" t="s">
        <v>6</v>
      </c>
      <c r="K116" s="11" t="s">
        <v>566</v>
      </c>
      <c r="L116" s="11" t="s">
        <v>571</v>
      </c>
      <c r="M116" s="9" t="s">
        <v>578</v>
      </c>
      <c r="N116" s="9" t="s">
        <v>611</v>
      </c>
      <c r="O116" s="9" t="s">
        <v>856</v>
      </c>
      <c r="P116" s="2"/>
    </row>
    <row r="117" spans="1:16" x14ac:dyDescent="0.15">
      <c r="A117" s="9" t="s">
        <v>332</v>
      </c>
      <c r="B117" s="9" t="s">
        <v>57</v>
      </c>
      <c r="C117" s="9" t="s">
        <v>566</v>
      </c>
      <c r="D117" s="9" t="s">
        <v>571</v>
      </c>
      <c r="E117" s="9" t="s">
        <v>580</v>
      </c>
      <c r="F117" s="9" t="s">
        <v>613</v>
      </c>
      <c r="G117" s="9" t="s">
        <v>675</v>
      </c>
      <c r="H117" s="9">
        <v>426.1</v>
      </c>
      <c r="I117" s="10">
        <v>824.1</v>
      </c>
      <c r="J117" s="10" t="s">
        <v>6</v>
      </c>
      <c r="K117" s="11" t="s">
        <v>566</v>
      </c>
      <c r="L117" s="11" t="s">
        <v>571</v>
      </c>
      <c r="M117" s="9" t="s">
        <v>580</v>
      </c>
      <c r="N117" s="9" t="s">
        <v>613</v>
      </c>
      <c r="O117" s="9"/>
      <c r="P117" s="2"/>
    </row>
    <row r="118" spans="1:16" x14ac:dyDescent="0.15">
      <c r="A118" s="9" t="s">
        <v>335</v>
      </c>
      <c r="B118" s="9" t="s">
        <v>60</v>
      </c>
      <c r="C118" s="9" t="s">
        <v>566</v>
      </c>
      <c r="D118" s="9" t="s">
        <v>571</v>
      </c>
      <c r="E118" s="9" t="s">
        <v>580</v>
      </c>
      <c r="F118" s="9" t="s">
        <v>613</v>
      </c>
      <c r="G118" s="9" t="s">
        <v>678</v>
      </c>
      <c r="H118" s="9">
        <v>439.9</v>
      </c>
      <c r="I118" s="10">
        <v>810.9</v>
      </c>
      <c r="J118" s="10" t="s">
        <v>6</v>
      </c>
      <c r="K118" s="11" t="s">
        <v>566</v>
      </c>
      <c r="L118" s="11" t="s">
        <v>571</v>
      </c>
      <c r="M118" s="9" t="s">
        <v>580</v>
      </c>
      <c r="N118" s="9" t="s">
        <v>613</v>
      </c>
      <c r="O118" s="9"/>
      <c r="P118" s="2"/>
    </row>
    <row r="119" spans="1:16" x14ac:dyDescent="0.15">
      <c r="A119" s="9" t="s">
        <v>334</v>
      </c>
      <c r="B119" s="9" t="s">
        <v>59</v>
      </c>
      <c r="C119" s="9" t="s">
        <v>566</v>
      </c>
      <c r="D119" s="9" t="s">
        <v>571</v>
      </c>
      <c r="E119" s="9" t="s">
        <v>580</v>
      </c>
      <c r="F119" s="9" t="s">
        <v>613</v>
      </c>
      <c r="G119" s="9" t="s">
        <v>677</v>
      </c>
      <c r="H119" s="9">
        <v>420.5</v>
      </c>
      <c r="I119" s="10">
        <v>798.5</v>
      </c>
      <c r="J119" s="10" t="s">
        <v>6</v>
      </c>
      <c r="K119" s="11" t="s">
        <v>566</v>
      </c>
      <c r="L119" s="11" t="s">
        <v>571</v>
      </c>
      <c r="M119" s="9" t="s">
        <v>580</v>
      </c>
      <c r="N119" s="9" t="s">
        <v>613</v>
      </c>
      <c r="O119" s="9"/>
      <c r="P119" s="2"/>
    </row>
    <row r="120" spans="1:16" x14ac:dyDescent="0.15">
      <c r="A120" s="9" t="s">
        <v>336</v>
      </c>
      <c r="B120" s="9" t="s">
        <v>61</v>
      </c>
      <c r="C120" s="9" t="s">
        <v>566</v>
      </c>
      <c r="D120" s="9" t="s">
        <v>571</v>
      </c>
      <c r="E120" s="9" t="s">
        <v>580</v>
      </c>
      <c r="F120" s="9" t="s">
        <v>613</v>
      </c>
      <c r="G120" s="9" t="s">
        <v>679</v>
      </c>
      <c r="H120" s="9">
        <v>406.79999999999995</v>
      </c>
      <c r="I120" s="10">
        <v>767.8</v>
      </c>
      <c r="J120" s="10" t="s">
        <v>6</v>
      </c>
      <c r="K120" s="11" t="s">
        <v>566</v>
      </c>
      <c r="L120" s="11" t="s">
        <v>571</v>
      </c>
      <c r="M120" s="9" t="s">
        <v>580</v>
      </c>
      <c r="N120" s="9" t="s">
        <v>613</v>
      </c>
      <c r="O120" s="9"/>
      <c r="P120" s="2"/>
    </row>
    <row r="121" spans="1:16" x14ac:dyDescent="0.15">
      <c r="A121" s="9" t="s">
        <v>340</v>
      </c>
      <c r="B121" s="9" t="s">
        <v>65</v>
      </c>
      <c r="C121" s="9" t="s">
        <v>566</v>
      </c>
      <c r="D121" s="9" t="s">
        <v>571</v>
      </c>
      <c r="E121" s="9" t="s">
        <v>580</v>
      </c>
      <c r="F121" s="9" t="s">
        <v>613</v>
      </c>
      <c r="G121" s="9" t="s">
        <v>647</v>
      </c>
      <c r="H121" s="9">
        <v>420.7</v>
      </c>
      <c r="I121" s="10">
        <v>766.7</v>
      </c>
      <c r="J121" s="10" t="s">
        <v>6</v>
      </c>
      <c r="K121" s="11" t="s">
        <v>566</v>
      </c>
      <c r="L121" s="11" t="s">
        <v>571</v>
      </c>
      <c r="M121" s="9" t="s">
        <v>580</v>
      </c>
      <c r="N121" s="9" t="s">
        <v>613</v>
      </c>
      <c r="O121" s="9"/>
      <c r="P121" s="2"/>
    </row>
    <row r="122" spans="1:16" x14ac:dyDescent="0.15">
      <c r="A122" s="9" t="s">
        <v>337</v>
      </c>
      <c r="B122" s="9" t="s">
        <v>62</v>
      </c>
      <c r="C122" s="9" t="s">
        <v>566</v>
      </c>
      <c r="D122" s="9" t="s">
        <v>571</v>
      </c>
      <c r="E122" s="9" t="s">
        <v>580</v>
      </c>
      <c r="F122" s="9" t="s">
        <v>613</v>
      </c>
      <c r="G122" s="9" t="s">
        <v>680</v>
      </c>
      <c r="H122" s="9">
        <v>402.6</v>
      </c>
      <c r="I122" s="10">
        <v>757.6</v>
      </c>
      <c r="J122" s="10" t="s">
        <v>6</v>
      </c>
      <c r="K122" s="11" t="s">
        <v>566</v>
      </c>
      <c r="L122" s="11" t="s">
        <v>571</v>
      </c>
      <c r="M122" s="9" t="s">
        <v>580</v>
      </c>
      <c r="N122" s="9" t="s">
        <v>613</v>
      </c>
      <c r="O122" s="9"/>
      <c r="P122" s="2"/>
    </row>
    <row r="123" spans="1:16" x14ac:dyDescent="0.15">
      <c r="A123" s="9" t="s">
        <v>338</v>
      </c>
      <c r="B123" s="9" t="s">
        <v>63</v>
      </c>
      <c r="C123" s="9" t="s">
        <v>566</v>
      </c>
      <c r="D123" s="9" t="s">
        <v>571</v>
      </c>
      <c r="E123" s="9" t="s">
        <v>580</v>
      </c>
      <c r="F123" s="9" t="s">
        <v>613</v>
      </c>
      <c r="G123" s="9" t="s">
        <v>667</v>
      </c>
      <c r="H123" s="9">
        <v>408</v>
      </c>
      <c r="I123" s="10">
        <v>756</v>
      </c>
      <c r="J123" s="10" t="s">
        <v>6</v>
      </c>
      <c r="K123" s="11" t="s">
        <v>566</v>
      </c>
      <c r="L123" s="11" t="s">
        <v>571</v>
      </c>
      <c r="M123" s="9" t="s">
        <v>580</v>
      </c>
      <c r="N123" s="9" t="s">
        <v>613</v>
      </c>
      <c r="O123" s="9"/>
      <c r="P123" s="2"/>
    </row>
    <row r="124" spans="1:16" x14ac:dyDescent="0.15">
      <c r="A124" s="9" t="s">
        <v>341</v>
      </c>
      <c r="B124" s="9" t="s">
        <v>66</v>
      </c>
      <c r="C124" s="9" t="s">
        <v>566</v>
      </c>
      <c r="D124" s="9" t="s">
        <v>571</v>
      </c>
      <c r="E124" s="9" t="s">
        <v>580</v>
      </c>
      <c r="F124" s="9" t="s">
        <v>613</v>
      </c>
      <c r="G124" s="9" t="s">
        <v>649</v>
      </c>
      <c r="H124" s="9">
        <v>402.6</v>
      </c>
      <c r="I124" s="10">
        <v>746.6</v>
      </c>
      <c r="J124" s="10" t="s">
        <v>6</v>
      </c>
      <c r="K124" s="11" t="s">
        <v>566</v>
      </c>
      <c r="L124" s="11" t="s">
        <v>571</v>
      </c>
      <c r="M124" s="9" t="s">
        <v>580</v>
      </c>
      <c r="N124" s="9" t="s">
        <v>613</v>
      </c>
      <c r="O124" s="9"/>
      <c r="P124" s="2"/>
    </row>
    <row r="125" spans="1:16" x14ac:dyDescent="0.15">
      <c r="A125" s="9" t="s">
        <v>339</v>
      </c>
      <c r="B125" s="9" t="s">
        <v>64</v>
      </c>
      <c r="C125" s="9" t="s">
        <v>566</v>
      </c>
      <c r="D125" s="9" t="s">
        <v>571</v>
      </c>
      <c r="E125" s="9" t="s">
        <v>580</v>
      </c>
      <c r="F125" s="9" t="s">
        <v>613</v>
      </c>
      <c r="G125" s="9" t="s">
        <v>647</v>
      </c>
      <c r="H125" s="9">
        <v>387.5</v>
      </c>
      <c r="I125" s="10">
        <v>733.5</v>
      </c>
      <c r="J125" s="10" t="s">
        <v>6</v>
      </c>
      <c r="K125" s="11" t="s">
        <v>566</v>
      </c>
      <c r="L125" s="11" t="s">
        <v>571</v>
      </c>
      <c r="M125" s="9" t="s">
        <v>580</v>
      </c>
      <c r="N125" s="9" t="s">
        <v>613</v>
      </c>
      <c r="O125" s="9"/>
      <c r="P125" s="2"/>
    </row>
    <row r="126" spans="1:16" x14ac:dyDescent="0.15">
      <c r="A126" s="9" t="s">
        <v>333</v>
      </c>
      <c r="B126" s="9" t="s">
        <v>58</v>
      </c>
      <c r="C126" s="9" t="s">
        <v>566</v>
      </c>
      <c r="D126" s="9" t="s">
        <v>571</v>
      </c>
      <c r="E126" s="9" t="s">
        <v>580</v>
      </c>
      <c r="F126" s="9" t="s">
        <v>613</v>
      </c>
      <c r="G126" s="9" t="s">
        <v>676</v>
      </c>
      <c r="H126" s="9">
        <v>332.9</v>
      </c>
      <c r="I126" s="10">
        <v>718.9</v>
      </c>
      <c r="J126" s="10" t="s">
        <v>6</v>
      </c>
      <c r="K126" s="11" t="s">
        <v>566</v>
      </c>
      <c r="L126" s="11" t="s">
        <v>571</v>
      </c>
      <c r="M126" s="9" t="s">
        <v>580</v>
      </c>
      <c r="N126" s="9" t="s">
        <v>613</v>
      </c>
      <c r="O126" s="9"/>
      <c r="P126" s="2"/>
    </row>
    <row r="127" spans="1:16" x14ac:dyDescent="0.15">
      <c r="A127" s="9" t="s">
        <v>346</v>
      </c>
      <c r="B127" s="9" t="s">
        <v>71</v>
      </c>
      <c r="C127" s="9" t="s">
        <v>566</v>
      </c>
      <c r="D127" s="9" t="s">
        <v>571</v>
      </c>
      <c r="E127" s="9" t="s">
        <v>580</v>
      </c>
      <c r="F127" s="9" t="s">
        <v>613</v>
      </c>
      <c r="G127" s="9" t="s">
        <v>683</v>
      </c>
      <c r="H127" s="9">
        <v>412.72</v>
      </c>
      <c r="I127" s="10">
        <v>701.72</v>
      </c>
      <c r="J127" s="10" t="s">
        <v>6</v>
      </c>
      <c r="K127" s="11" t="s">
        <v>566</v>
      </c>
      <c r="L127" s="11" t="s">
        <v>571</v>
      </c>
      <c r="M127" s="9" t="s">
        <v>580</v>
      </c>
      <c r="N127" s="9" t="s">
        <v>613</v>
      </c>
      <c r="O127" s="9" t="s">
        <v>855</v>
      </c>
      <c r="P127" s="2"/>
    </row>
    <row r="128" spans="1:16" x14ac:dyDescent="0.15">
      <c r="A128" s="9" t="s">
        <v>348</v>
      </c>
      <c r="B128" s="9" t="s">
        <v>73</v>
      </c>
      <c r="C128" s="9" t="s">
        <v>566</v>
      </c>
      <c r="D128" s="9" t="s">
        <v>571</v>
      </c>
      <c r="E128" s="9" t="s">
        <v>581</v>
      </c>
      <c r="F128" s="9" t="s">
        <v>615</v>
      </c>
      <c r="G128" s="9" t="s">
        <v>675</v>
      </c>
      <c r="H128" s="9">
        <v>466.79999999999995</v>
      </c>
      <c r="I128" s="10">
        <v>864.8</v>
      </c>
      <c r="J128" s="10" t="s">
        <v>6</v>
      </c>
      <c r="K128" s="11" t="s">
        <v>566</v>
      </c>
      <c r="L128" s="11" t="s">
        <v>571</v>
      </c>
      <c r="M128" s="9" t="s">
        <v>581</v>
      </c>
      <c r="N128" s="9" t="s">
        <v>615</v>
      </c>
      <c r="O128" s="9"/>
      <c r="P128" s="2"/>
    </row>
    <row r="129" spans="1:16" x14ac:dyDescent="0.15">
      <c r="A129" s="9" t="s">
        <v>349</v>
      </c>
      <c r="B129" s="9" t="s">
        <v>74</v>
      </c>
      <c r="C129" s="9" t="s">
        <v>566</v>
      </c>
      <c r="D129" s="9" t="s">
        <v>571</v>
      </c>
      <c r="E129" s="9" t="s">
        <v>581</v>
      </c>
      <c r="F129" s="9" t="s">
        <v>615</v>
      </c>
      <c r="G129" s="9" t="s">
        <v>662</v>
      </c>
      <c r="H129" s="9">
        <v>465.20000000000005</v>
      </c>
      <c r="I129" s="10">
        <v>845.2</v>
      </c>
      <c r="J129" s="10" t="s">
        <v>6</v>
      </c>
      <c r="K129" s="11" t="s">
        <v>566</v>
      </c>
      <c r="L129" s="11" t="s">
        <v>571</v>
      </c>
      <c r="M129" s="9" t="s">
        <v>581</v>
      </c>
      <c r="N129" s="9" t="s">
        <v>615</v>
      </c>
      <c r="O129" s="9"/>
      <c r="P129" s="2"/>
    </row>
    <row r="130" spans="1:16" x14ac:dyDescent="0.15">
      <c r="A130" s="9" t="s">
        <v>352</v>
      </c>
      <c r="B130" s="9" t="s">
        <v>77</v>
      </c>
      <c r="C130" s="9" t="s">
        <v>566</v>
      </c>
      <c r="D130" s="9" t="s">
        <v>571</v>
      </c>
      <c r="E130" s="9" t="s">
        <v>581</v>
      </c>
      <c r="F130" s="9" t="s">
        <v>615</v>
      </c>
      <c r="G130" s="9" t="s">
        <v>670</v>
      </c>
      <c r="H130" s="9">
        <v>444.40000000000003</v>
      </c>
      <c r="I130" s="10">
        <v>774.40000000000009</v>
      </c>
      <c r="J130" s="10" t="s">
        <v>6</v>
      </c>
      <c r="K130" s="11" t="s">
        <v>566</v>
      </c>
      <c r="L130" s="11" t="s">
        <v>571</v>
      </c>
      <c r="M130" s="9" t="s">
        <v>581</v>
      </c>
      <c r="N130" s="9" t="s">
        <v>615</v>
      </c>
      <c r="O130" s="9"/>
      <c r="P130" s="2"/>
    </row>
    <row r="131" spans="1:16" x14ac:dyDescent="0.15">
      <c r="A131" s="9" t="s">
        <v>350</v>
      </c>
      <c r="B131" s="9" t="s">
        <v>75</v>
      </c>
      <c r="C131" s="9" t="s">
        <v>566</v>
      </c>
      <c r="D131" s="9" t="s">
        <v>571</v>
      </c>
      <c r="E131" s="9" t="s">
        <v>581</v>
      </c>
      <c r="F131" s="9" t="s">
        <v>615</v>
      </c>
      <c r="G131" s="9" t="s">
        <v>650</v>
      </c>
      <c r="H131" s="9">
        <v>440</v>
      </c>
      <c r="I131" s="10">
        <v>774</v>
      </c>
      <c r="J131" s="10" t="s">
        <v>6</v>
      </c>
      <c r="K131" s="11" t="s">
        <v>566</v>
      </c>
      <c r="L131" s="11" t="s">
        <v>571</v>
      </c>
      <c r="M131" s="9" t="s">
        <v>581</v>
      </c>
      <c r="N131" s="9" t="s">
        <v>615</v>
      </c>
      <c r="O131" s="9"/>
      <c r="P131" s="2"/>
    </row>
    <row r="132" spans="1:16" x14ac:dyDescent="0.15">
      <c r="A132" s="9" t="s">
        <v>780</v>
      </c>
      <c r="B132" s="9" t="s">
        <v>745</v>
      </c>
      <c r="C132" s="9" t="s">
        <v>566</v>
      </c>
      <c r="D132" s="9" t="s">
        <v>571</v>
      </c>
      <c r="E132" s="9" t="s">
        <v>581</v>
      </c>
      <c r="F132" s="9" t="s">
        <v>615</v>
      </c>
      <c r="G132" s="9" t="s">
        <v>658</v>
      </c>
      <c r="H132" s="9">
        <v>402.8</v>
      </c>
      <c r="I132" s="10">
        <v>718.8</v>
      </c>
      <c r="J132" s="10" t="s">
        <v>815</v>
      </c>
      <c r="K132" s="11" t="str">
        <f>C132</f>
        <v>105100</v>
      </c>
      <c r="L132" s="11" t="str">
        <f>D132</f>
        <v>临床医学</v>
      </c>
      <c r="M132" s="11" t="str">
        <f>E132</f>
        <v>11</v>
      </c>
      <c r="N132" s="11" t="str">
        <f>F132</f>
        <v>临床医学（眼科学）</v>
      </c>
      <c r="O132" s="9"/>
      <c r="P132" s="2"/>
    </row>
    <row r="133" spans="1:16" x14ac:dyDescent="0.15">
      <c r="A133" s="9" t="s">
        <v>499</v>
      </c>
      <c r="B133" s="9" t="s">
        <v>224</v>
      </c>
      <c r="C133" s="9" t="s">
        <v>566</v>
      </c>
      <c r="D133" s="9" t="s">
        <v>571</v>
      </c>
      <c r="E133" s="9" t="s">
        <v>598</v>
      </c>
      <c r="F133" s="9" t="s">
        <v>632</v>
      </c>
      <c r="G133" s="9" t="s">
        <v>691</v>
      </c>
      <c r="H133" s="9">
        <v>421</v>
      </c>
      <c r="I133" s="10">
        <v>778</v>
      </c>
      <c r="J133" s="10" t="s">
        <v>6</v>
      </c>
      <c r="K133" s="11" t="s">
        <v>566</v>
      </c>
      <c r="L133" s="11" t="s">
        <v>571</v>
      </c>
      <c r="M133" s="9" t="s">
        <v>582</v>
      </c>
      <c r="N133" s="9" t="s">
        <v>616</v>
      </c>
      <c r="O133" s="9"/>
      <c r="P133" s="2"/>
    </row>
    <row r="134" spans="1:16" x14ac:dyDescent="0.15">
      <c r="A134" s="9" t="s">
        <v>353</v>
      </c>
      <c r="B134" s="9" t="s">
        <v>78</v>
      </c>
      <c r="C134" s="9" t="s">
        <v>566</v>
      </c>
      <c r="D134" s="9" t="s">
        <v>571</v>
      </c>
      <c r="E134" s="9" t="s">
        <v>582</v>
      </c>
      <c r="F134" s="9" t="s">
        <v>616</v>
      </c>
      <c r="G134" s="9" t="s">
        <v>684</v>
      </c>
      <c r="H134" s="9">
        <v>426</v>
      </c>
      <c r="I134" s="10">
        <v>776</v>
      </c>
      <c r="J134" s="10" t="s">
        <v>6</v>
      </c>
      <c r="K134" s="11" t="s">
        <v>566</v>
      </c>
      <c r="L134" s="11" t="s">
        <v>571</v>
      </c>
      <c r="M134" s="9" t="s">
        <v>582</v>
      </c>
      <c r="N134" s="9" t="s">
        <v>616</v>
      </c>
      <c r="O134" s="9"/>
      <c r="P134" s="2"/>
    </row>
    <row r="135" spans="1:16" x14ac:dyDescent="0.15">
      <c r="A135" s="9" t="s">
        <v>354</v>
      </c>
      <c r="B135" s="9" t="s">
        <v>79</v>
      </c>
      <c r="C135" s="9" t="s">
        <v>566</v>
      </c>
      <c r="D135" s="9" t="s">
        <v>571</v>
      </c>
      <c r="E135" s="9" t="s">
        <v>582</v>
      </c>
      <c r="F135" s="9" t="s">
        <v>616</v>
      </c>
      <c r="G135" s="9" t="s">
        <v>685</v>
      </c>
      <c r="H135" s="9">
        <v>428</v>
      </c>
      <c r="I135" s="10">
        <v>750</v>
      </c>
      <c r="J135" s="10" t="s">
        <v>6</v>
      </c>
      <c r="K135" s="11" t="s">
        <v>566</v>
      </c>
      <c r="L135" s="11" t="s">
        <v>571</v>
      </c>
      <c r="M135" s="9" t="s">
        <v>582</v>
      </c>
      <c r="N135" s="9" t="s">
        <v>616</v>
      </c>
      <c r="O135" s="9"/>
      <c r="P135" s="2"/>
    </row>
    <row r="136" spans="1:16" x14ac:dyDescent="0.15">
      <c r="A136" s="9" t="s">
        <v>546</v>
      </c>
      <c r="B136" s="9" t="s">
        <v>271</v>
      </c>
      <c r="C136" s="9" t="s">
        <v>566</v>
      </c>
      <c r="D136" s="9" t="s">
        <v>571</v>
      </c>
      <c r="E136" s="9" t="s">
        <v>592</v>
      </c>
      <c r="F136" s="9" t="s">
        <v>626</v>
      </c>
      <c r="G136" s="9" t="s">
        <v>720</v>
      </c>
      <c r="H136" s="9">
        <v>418</v>
      </c>
      <c r="I136" s="10">
        <v>747</v>
      </c>
      <c r="J136" s="9" t="s">
        <v>6</v>
      </c>
      <c r="K136" s="11" t="s">
        <v>566</v>
      </c>
      <c r="L136" s="11" t="s">
        <v>571</v>
      </c>
      <c r="M136" s="9" t="s">
        <v>582</v>
      </c>
      <c r="N136" s="9" t="s">
        <v>616</v>
      </c>
      <c r="O136" s="9"/>
      <c r="P136" s="2"/>
    </row>
    <row r="137" spans="1:16" x14ac:dyDescent="0.15">
      <c r="A137" s="9" t="s">
        <v>344</v>
      </c>
      <c r="B137" s="9" t="s">
        <v>69</v>
      </c>
      <c r="C137" s="9" t="s">
        <v>566</v>
      </c>
      <c r="D137" s="9" t="s">
        <v>571</v>
      </c>
      <c r="E137" s="9" t="s">
        <v>580</v>
      </c>
      <c r="F137" s="9" t="s">
        <v>613</v>
      </c>
      <c r="G137" s="9" t="s">
        <v>651</v>
      </c>
      <c r="H137" s="9">
        <v>411</v>
      </c>
      <c r="I137" s="10">
        <v>736</v>
      </c>
      <c r="J137" s="10" t="s">
        <v>6</v>
      </c>
      <c r="K137" s="11" t="s">
        <v>566</v>
      </c>
      <c r="L137" s="11" t="s">
        <v>571</v>
      </c>
      <c r="M137" s="9" t="s">
        <v>582</v>
      </c>
      <c r="N137" s="9" t="s">
        <v>616</v>
      </c>
      <c r="O137" s="9"/>
      <c r="P137" s="2"/>
    </row>
    <row r="138" spans="1:16" x14ac:dyDescent="0.15">
      <c r="A138" s="9" t="s">
        <v>547</v>
      </c>
      <c r="B138" s="9" t="s">
        <v>272</v>
      </c>
      <c r="C138" s="9" t="s">
        <v>566</v>
      </c>
      <c r="D138" s="9" t="s">
        <v>571</v>
      </c>
      <c r="E138" s="9" t="s">
        <v>598</v>
      </c>
      <c r="F138" s="9" t="s">
        <v>632</v>
      </c>
      <c r="G138" s="9" t="s">
        <v>643</v>
      </c>
      <c r="H138" s="9">
        <v>408</v>
      </c>
      <c r="I138" s="10">
        <v>732</v>
      </c>
      <c r="J138" s="9" t="s">
        <v>6</v>
      </c>
      <c r="K138" s="11" t="s">
        <v>566</v>
      </c>
      <c r="L138" s="11" t="s">
        <v>571</v>
      </c>
      <c r="M138" s="9" t="s">
        <v>582</v>
      </c>
      <c r="N138" s="9" t="s">
        <v>616</v>
      </c>
      <c r="O138" s="9"/>
      <c r="P138" s="2"/>
    </row>
    <row r="139" spans="1:16" x14ac:dyDescent="0.15">
      <c r="A139" s="9" t="s">
        <v>548</v>
      </c>
      <c r="B139" s="9" t="s">
        <v>273</v>
      </c>
      <c r="C139" s="9" t="s">
        <v>566</v>
      </c>
      <c r="D139" s="9" t="s">
        <v>571</v>
      </c>
      <c r="E139" s="9" t="s">
        <v>598</v>
      </c>
      <c r="F139" s="9" t="s">
        <v>632</v>
      </c>
      <c r="G139" s="9" t="s">
        <v>670</v>
      </c>
      <c r="H139" s="9">
        <v>391</v>
      </c>
      <c r="I139" s="10">
        <v>721</v>
      </c>
      <c r="J139" s="9" t="s">
        <v>6</v>
      </c>
      <c r="K139" s="11" t="s">
        <v>566</v>
      </c>
      <c r="L139" s="11" t="s">
        <v>571</v>
      </c>
      <c r="M139" s="9" t="s">
        <v>582</v>
      </c>
      <c r="N139" s="9" t="s">
        <v>616</v>
      </c>
      <c r="O139" s="9"/>
      <c r="P139" s="2"/>
    </row>
    <row r="140" spans="1:16" x14ac:dyDescent="0.15">
      <c r="A140" s="9" t="s">
        <v>392</v>
      </c>
      <c r="B140" s="9" t="s">
        <v>117</v>
      </c>
      <c r="C140" s="9" t="s">
        <v>566</v>
      </c>
      <c r="D140" s="9" t="s">
        <v>571</v>
      </c>
      <c r="E140" s="9" t="s">
        <v>592</v>
      </c>
      <c r="F140" s="9" t="s">
        <v>626</v>
      </c>
      <c r="G140" s="9" t="s">
        <v>639</v>
      </c>
      <c r="H140" s="9">
        <v>397.28</v>
      </c>
      <c r="I140" s="10">
        <v>767.28</v>
      </c>
      <c r="J140" s="10" t="s">
        <v>6</v>
      </c>
      <c r="K140" s="11" t="s">
        <v>566</v>
      </c>
      <c r="L140" s="11" t="s">
        <v>571</v>
      </c>
      <c r="M140" s="9" t="s">
        <v>583</v>
      </c>
      <c r="N140" s="9" t="s">
        <v>618</v>
      </c>
      <c r="O140" s="9" t="s">
        <v>855</v>
      </c>
      <c r="P140" s="2"/>
    </row>
    <row r="141" spans="1:16" x14ac:dyDescent="0.15">
      <c r="A141" s="9" t="s">
        <v>357</v>
      </c>
      <c r="B141" s="9" t="s">
        <v>82</v>
      </c>
      <c r="C141" s="9" t="s">
        <v>566</v>
      </c>
      <c r="D141" s="9" t="s">
        <v>571</v>
      </c>
      <c r="E141" s="9" t="s">
        <v>583</v>
      </c>
      <c r="F141" s="9" t="s">
        <v>618</v>
      </c>
      <c r="G141" s="9" t="s">
        <v>686</v>
      </c>
      <c r="H141" s="9">
        <v>406</v>
      </c>
      <c r="I141" s="10">
        <v>751</v>
      </c>
      <c r="J141" s="10" t="s">
        <v>6</v>
      </c>
      <c r="K141" s="11" t="s">
        <v>566</v>
      </c>
      <c r="L141" s="11" t="s">
        <v>571</v>
      </c>
      <c r="M141" s="9" t="s">
        <v>583</v>
      </c>
      <c r="N141" s="9" t="s">
        <v>618</v>
      </c>
      <c r="O141" s="9"/>
      <c r="P141" s="2"/>
    </row>
    <row r="142" spans="1:16" x14ac:dyDescent="0.15">
      <c r="A142" s="9" t="s">
        <v>355</v>
      </c>
      <c r="B142" s="9" t="s">
        <v>80</v>
      </c>
      <c r="C142" s="9" t="s">
        <v>566</v>
      </c>
      <c r="D142" s="9" t="s">
        <v>571</v>
      </c>
      <c r="E142" s="9" t="s">
        <v>583</v>
      </c>
      <c r="F142" s="9" t="s">
        <v>618</v>
      </c>
      <c r="G142" s="9" t="s">
        <v>679</v>
      </c>
      <c r="H142" s="9">
        <v>374</v>
      </c>
      <c r="I142" s="10">
        <v>735</v>
      </c>
      <c r="J142" s="10" t="s">
        <v>6</v>
      </c>
      <c r="K142" s="11" t="s">
        <v>566</v>
      </c>
      <c r="L142" s="11" t="s">
        <v>571</v>
      </c>
      <c r="M142" s="9" t="s">
        <v>583</v>
      </c>
      <c r="N142" s="9" t="s">
        <v>618</v>
      </c>
      <c r="O142" s="9"/>
      <c r="P142" s="2"/>
    </row>
    <row r="143" spans="1:16" x14ac:dyDescent="0.15">
      <c r="A143" s="9" t="s">
        <v>554</v>
      </c>
      <c r="B143" s="9" t="s">
        <v>279</v>
      </c>
      <c r="C143" s="9" t="s">
        <v>566</v>
      </c>
      <c r="D143" s="9" t="s">
        <v>571</v>
      </c>
      <c r="E143" s="9" t="s">
        <v>592</v>
      </c>
      <c r="F143" s="9" t="s">
        <v>626</v>
      </c>
      <c r="G143" s="9" t="s">
        <v>685</v>
      </c>
      <c r="H143" s="9">
        <v>405</v>
      </c>
      <c r="I143" s="10">
        <v>727</v>
      </c>
      <c r="J143" s="9" t="s">
        <v>6</v>
      </c>
      <c r="K143" s="11" t="s">
        <v>566</v>
      </c>
      <c r="L143" s="11" t="s">
        <v>571</v>
      </c>
      <c r="M143" s="9" t="s">
        <v>583</v>
      </c>
      <c r="N143" s="9" t="s">
        <v>618</v>
      </c>
      <c r="O143" s="9"/>
      <c r="P143" s="2"/>
    </row>
    <row r="144" spans="1:16" x14ac:dyDescent="0.15">
      <c r="A144" s="9" t="s">
        <v>356</v>
      </c>
      <c r="B144" s="9" t="s">
        <v>81</v>
      </c>
      <c r="C144" s="9" t="s">
        <v>566</v>
      </c>
      <c r="D144" s="9" t="s">
        <v>571</v>
      </c>
      <c r="E144" s="9" t="s">
        <v>583</v>
      </c>
      <c r="F144" s="9" t="s">
        <v>618</v>
      </c>
      <c r="G144" s="9" t="s">
        <v>680</v>
      </c>
      <c r="H144" s="9">
        <v>343</v>
      </c>
      <c r="I144" s="10">
        <v>698</v>
      </c>
      <c r="J144" s="10" t="s">
        <v>6</v>
      </c>
      <c r="K144" s="11" t="s">
        <v>566</v>
      </c>
      <c r="L144" s="11" t="s">
        <v>571</v>
      </c>
      <c r="M144" s="9" t="s">
        <v>583</v>
      </c>
      <c r="N144" s="9" t="s">
        <v>618</v>
      </c>
      <c r="O144" s="9"/>
      <c r="P144" s="2"/>
    </row>
    <row r="145" spans="1:16" x14ac:dyDescent="0.15">
      <c r="A145" s="9" t="s">
        <v>803</v>
      </c>
      <c r="B145" s="9" t="s">
        <v>768</v>
      </c>
      <c r="C145" s="9" t="s">
        <v>566</v>
      </c>
      <c r="D145" s="9" t="s">
        <v>571</v>
      </c>
      <c r="E145" s="9" t="s">
        <v>824</v>
      </c>
      <c r="F145" s="9" t="s">
        <v>825</v>
      </c>
      <c r="G145" s="9" t="s">
        <v>695</v>
      </c>
      <c r="H145" s="9">
        <v>284.2</v>
      </c>
      <c r="I145" s="10">
        <v>610.20000000000005</v>
      </c>
      <c r="J145" s="9" t="s">
        <v>815</v>
      </c>
      <c r="K145" s="9" t="s">
        <v>566</v>
      </c>
      <c r="L145" s="9" t="s">
        <v>571</v>
      </c>
      <c r="M145" s="9" t="s">
        <v>583</v>
      </c>
      <c r="N145" s="9" t="s">
        <v>618</v>
      </c>
      <c r="O145" s="9"/>
      <c r="P145" s="2"/>
    </row>
    <row r="146" spans="1:16" x14ac:dyDescent="0.15">
      <c r="A146" s="9" t="s">
        <v>781</v>
      </c>
      <c r="B146" s="9" t="s">
        <v>746</v>
      </c>
      <c r="C146" s="9" t="s">
        <v>566</v>
      </c>
      <c r="D146" s="9" t="s">
        <v>571</v>
      </c>
      <c r="E146" s="9" t="s">
        <v>583</v>
      </c>
      <c r="F146" s="9" t="s">
        <v>618</v>
      </c>
      <c r="G146" s="9" t="s">
        <v>670</v>
      </c>
      <c r="H146" s="9">
        <v>271.70999999999998</v>
      </c>
      <c r="I146" s="10">
        <v>601.71</v>
      </c>
      <c r="J146" s="10" t="s">
        <v>815</v>
      </c>
      <c r="K146" s="11" t="str">
        <f t="shared" ref="K146:N147" si="4">C146</f>
        <v>105100</v>
      </c>
      <c r="L146" s="11" t="str">
        <f t="shared" si="4"/>
        <v>临床医学</v>
      </c>
      <c r="M146" s="11" t="str">
        <f t="shared" si="4"/>
        <v>13</v>
      </c>
      <c r="N146" s="11" t="str">
        <f t="shared" si="4"/>
        <v>临床医学（肿瘤学）</v>
      </c>
      <c r="O146" s="9" t="s">
        <v>855</v>
      </c>
      <c r="P146" s="2"/>
    </row>
    <row r="147" spans="1:16" x14ac:dyDescent="0.15">
      <c r="A147" s="9" t="s">
        <v>782</v>
      </c>
      <c r="B147" s="9" t="s">
        <v>747</v>
      </c>
      <c r="C147" s="9" t="s">
        <v>566</v>
      </c>
      <c r="D147" s="9" t="s">
        <v>571</v>
      </c>
      <c r="E147" s="9" t="s">
        <v>583</v>
      </c>
      <c r="F147" s="9" t="s">
        <v>618</v>
      </c>
      <c r="G147" s="9" t="s">
        <v>697</v>
      </c>
      <c r="H147" s="9">
        <v>272.60000000000002</v>
      </c>
      <c r="I147" s="10">
        <v>599.6</v>
      </c>
      <c r="J147" s="10" t="s">
        <v>815</v>
      </c>
      <c r="K147" s="11" t="str">
        <f t="shared" si="4"/>
        <v>105100</v>
      </c>
      <c r="L147" s="11" t="str">
        <f t="shared" si="4"/>
        <v>临床医学</v>
      </c>
      <c r="M147" s="11" t="str">
        <f t="shared" si="4"/>
        <v>13</v>
      </c>
      <c r="N147" s="11" t="str">
        <f t="shared" si="4"/>
        <v>临床医学（肿瘤学）</v>
      </c>
      <c r="O147" s="9"/>
      <c r="P147" s="2"/>
    </row>
    <row r="148" spans="1:16" x14ac:dyDescent="0.15">
      <c r="A148" s="9" t="s">
        <v>557</v>
      </c>
      <c r="B148" s="9" t="s">
        <v>282</v>
      </c>
      <c r="C148" s="9" t="s">
        <v>566</v>
      </c>
      <c r="D148" s="9" t="s">
        <v>571</v>
      </c>
      <c r="E148" s="9" t="s">
        <v>581</v>
      </c>
      <c r="F148" s="9" t="s">
        <v>615</v>
      </c>
      <c r="G148" s="9" t="s">
        <v>675</v>
      </c>
      <c r="H148" s="9">
        <v>432.6</v>
      </c>
      <c r="I148" s="10">
        <v>830.6</v>
      </c>
      <c r="J148" s="9" t="s">
        <v>6</v>
      </c>
      <c r="K148" s="11" t="s">
        <v>566</v>
      </c>
      <c r="L148" s="11" t="s">
        <v>571</v>
      </c>
      <c r="M148" s="11" t="s">
        <v>584</v>
      </c>
      <c r="N148" s="11" t="s">
        <v>636</v>
      </c>
      <c r="O148" s="9"/>
      <c r="P148" s="2"/>
    </row>
    <row r="149" spans="1:16" x14ac:dyDescent="0.15">
      <c r="A149" s="9" t="s">
        <v>511</v>
      </c>
      <c r="B149" s="9" t="s">
        <v>236</v>
      </c>
      <c r="C149" s="9" t="s">
        <v>566</v>
      </c>
      <c r="D149" s="9" t="s">
        <v>571</v>
      </c>
      <c r="E149" s="9" t="s">
        <v>584</v>
      </c>
      <c r="F149" s="9" t="s">
        <v>636</v>
      </c>
      <c r="G149" s="9" t="s">
        <v>648</v>
      </c>
      <c r="H149" s="9">
        <v>412</v>
      </c>
      <c r="I149" s="10">
        <v>764</v>
      </c>
      <c r="J149" s="10" t="s">
        <v>6</v>
      </c>
      <c r="K149" s="11" t="s">
        <v>566</v>
      </c>
      <c r="L149" s="11" t="s">
        <v>571</v>
      </c>
      <c r="M149" s="11" t="s">
        <v>584</v>
      </c>
      <c r="N149" s="11" t="s">
        <v>636</v>
      </c>
      <c r="O149" s="9" t="s">
        <v>855</v>
      </c>
      <c r="P149" s="2"/>
    </row>
    <row r="150" spans="1:16" x14ac:dyDescent="0.15">
      <c r="A150" s="10" t="s">
        <v>296</v>
      </c>
      <c r="B150" s="11" t="s">
        <v>21</v>
      </c>
      <c r="C150" s="11" t="s">
        <v>566</v>
      </c>
      <c r="D150" s="11" t="s">
        <v>571</v>
      </c>
      <c r="E150" s="11" t="s">
        <v>575</v>
      </c>
      <c r="F150" s="11" t="s">
        <v>604</v>
      </c>
      <c r="G150" s="10" t="s">
        <v>644</v>
      </c>
      <c r="H150" s="10">
        <v>435.8</v>
      </c>
      <c r="I150" s="10">
        <v>754.8</v>
      </c>
      <c r="J150" s="10" t="s">
        <v>6</v>
      </c>
      <c r="K150" s="11" t="s">
        <v>566</v>
      </c>
      <c r="L150" s="11" t="s">
        <v>571</v>
      </c>
      <c r="M150" s="11" t="s">
        <v>584</v>
      </c>
      <c r="N150" s="11" t="s">
        <v>636</v>
      </c>
      <c r="O150" s="13"/>
      <c r="P150" s="2"/>
    </row>
    <row r="151" spans="1:16" x14ac:dyDescent="0.15">
      <c r="A151" s="9" t="s">
        <v>512</v>
      </c>
      <c r="B151" s="9" t="s">
        <v>237</v>
      </c>
      <c r="C151" s="9" t="s">
        <v>566</v>
      </c>
      <c r="D151" s="9" t="s">
        <v>571</v>
      </c>
      <c r="E151" s="9" t="s">
        <v>584</v>
      </c>
      <c r="F151" s="9" t="s">
        <v>636</v>
      </c>
      <c r="G151" s="9" t="s">
        <v>710</v>
      </c>
      <c r="H151" s="9">
        <v>390.19999999999993</v>
      </c>
      <c r="I151" s="10">
        <v>713.19999999999993</v>
      </c>
      <c r="J151" s="10" t="s">
        <v>6</v>
      </c>
      <c r="K151" s="11" t="s">
        <v>566</v>
      </c>
      <c r="L151" s="11" t="s">
        <v>571</v>
      </c>
      <c r="M151" s="11" t="s">
        <v>584</v>
      </c>
      <c r="N151" s="11" t="s">
        <v>636</v>
      </c>
      <c r="O151" s="9"/>
      <c r="P151" s="2"/>
    </row>
    <row r="152" spans="1:16" x14ac:dyDescent="0.15">
      <c r="A152" s="9" t="s">
        <v>327</v>
      </c>
      <c r="B152" s="9" t="s">
        <v>52</v>
      </c>
      <c r="C152" s="9" t="s">
        <v>566</v>
      </c>
      <c r="D152" s="9" t="s">
        <v>571</v>
      </c>
      <c r="E152" s="9" t="s">
        <v>578</v>
      </c>
      <c r="F152" s="9" t="s">
        <v>611</v>
      </c>
      <c r="G152" s="9" t="s">
        <v>671</v>
      </c>
      <c r="H152" s="9">
        <v>361.20000000000005</v>
      </c>
      <c r="I152" s="10">
        <v>682.2</v>
      </c>
      <c r="J152" s="10" t="s">
        <v>6</v>
      </c>
      <c r="K152" s="11" t="s">
        <v>566</v>
      </c>
      <c r="L152" s="11" t="s">
        <v>571</v>
      </c>
      <c r="M152" s="11" t="s">
        <v>584</v>
      </c>
      <c r="N152" s="11" t="s">
        <v>636</v>
      </c>
      <c r="O152" s="9"/>
      <c r="P152" s="2"/>
    </row>
    <row r="153" spans="1:16" x14ac:dyDescent="0.15">
      <c r="A153" s="9" t="s">
        <v>802</v>
      </c>
      <c r="B153" s="9" t="s">
        <v>767</v>
      </c>
      <c r="C153" s="9" t="s">
        <v>566</v>
      </c>
      <c r="D153" s="9" t="s">
        <v>571</v>
      </c>
      <c r="E153" s="9" t="s">
        <v>581</v>
      </c>
      <c r="F153" s="9" t="s">
        <v>615</v>
      </c>
      <c r="G153" s="9" t="s">
        <v>642</v>
      </c>
      <c r="H153" s="9">
        <v>323.2</v>
      </c>
      <c r="I153" s="10">
        <v>662.2</v>
      </c>
      <c r="J153" s="9" t="s">
        <v>815</v>
      </c>
      <c r="K153" s="9" t="s">
        <v>566</v>
      </c>
      <c r="L153" s="9" t="s">
        <v>571</v>
      </c>
      <c r="M153" s="9" t="s">
        <v>584</v>
      </c>
      <c r="N153" s="9" t="s">
        <v>636</v>
      </c>
      <c r="O153" s="9"/>
      <c r="P153" s="2"/>
    </row>
    <row r="154" spans="1:16" x14ac:dyDescent="0.15">
      <c r="A154" s="9" t="s">
        <v>801</v>
      </c>
      <c r="B154" s="9" t="s">
        <v>766</v>
      </c>
      <c r="C154" s="9" t="s">
        <v>566</v>
      </c>
      <c r="D154" s="9" t="s">
        <v>571</v>
      </c>
      <c r="E154" s="9" t="s">
        <v>831</v>
      </c>
      <c r="F154" s="9" t="s">
        <v>832</v>
      </c>
      <c r="G154" s="9" t="s">
        <v>842</v>
      </c>
      <c r="H154" s="9">
        <v>0</v>
      </c>
      <c r="I154" s="10">
        <v>389</v>
      </c>
      <c r="J154" s="9" t="s">
        <v>815</v>
      </c>
      <c r="K154" s="9" t="s">
        <v>566</v>
      </c>
      <c r="L154" s="9" t="s">
        <v>571</v>
      </c>
      <c r="M154" s="9" t="s">
        <v>584</v>
      </c>
      <c r="N154" s="9" t="s">
        <v>636</v>
      </c>
      <c r="O154" s="9"/>
      <c r="P154" s="2"/>
    </row>
    <row r="155" spans="1:16" x14ac:dyDescent="0.15">
      <c r="A155" s="9" t="s">
        <v>358</v>
      </c>
      <c r="B155" s="9" t="s">
        <v>83</v>
      </c>
      <c r="C155" s="9" t="s">
        <v>566</v>
      </c>
      <c r="D155" s="9" t="s">
        <v>571</v>
      </c>
      <c r="E155" s="9" t="s">
        <v>585</v>
      </c>
      <c r="F155" s="9" t="s">
        <v>620</v>
      </c>
      <c r="G155" s="9" t="s">
        <v>687</v>
      </c>
      <c r="H155" s="9">
        <v>417</v>
      </c>
      <c r="I155" s="10">
        <v>810</v>
      </c>
      <c r="J155" s="10" t="s">
        <v>6</v>
      </c>
      <c r="K155" s="11" t="s">
        <v>566</v>
      </c>
      <c r="L155" s="11" t="s">
        <v>571</v>
      </c>
      <c r="M155" s="9" t="s">
        <v>585</v>
      </c>
      <c r="N155" s="9" t="s">
        <v>620</v>
      </c>
      <c r="O155" s="9"/>
      <c r="P155" s="2"/>
    </row>
    <row r="156" spans="1:16" x14ac:dyDescent="0.15">
      <c r="A156" s="9" t="s">
        <v>364</v>
      </c>
      <c r="B156" s="9" t="s">
        <v>89</v>
      </c>
      <c r="C156" s="9" t="s">
        <v>566</v>
      </c>
      <c r="D156" s="9" t="s">
        <v>571</v>
      </c>
      <c r="E156" s="9" t="s">
        <v>585</v>
      </c>
      <c r="F156" s="9" t="s">
        <v>620</v>
      </c>
      <c r="G156" s="9" t="s">
        <v>692</v>
      </c>
      <c r="H156" s="9">
        <v>431</v>
      </c>
      <c r="I156" s="10">
        <v>787</v>
      </c>
      <c r="J156" s="10" t="s">
        <v>6</v>
      </c>
      <c r="K156" s="11" t="s">
        <v>566</v>
      </c>
      <c r="L156" s="11" t="s">
        <v>571</v>
      </c>
      <c r="M156" s="9" t="s">
        <v>585</v>
      </c>
      <c r="N156" s="9" t="s">
        <v>620</v>
      </c>
      <c r="O156" s="9"/>
      <c r="P156" s="2"/>
    </row>
    <row r="157" spans="1:16" x14ac:dyDescent="0.15">
      <c r="A157" s="9" t="s">
        <v>362</v>
      </c>
      <c r="B157" s="9" t="s">
        <v>87</v>
      </c>
      <c r="C157" s="9" t="s">
        <v>566</v>
      </c>
      <c r="D157" s="9" t="s">
        <v>571</v>
      </c>
      <c r="E157" s="9" t="s">
        <v>585</v>
      </c>
      <c r="F157" s="9" t="s">
        <v>620</v>
      </c>
      <c r="G157" s="9" t="s">
        <v>690</v>
      </c>
      <c r="H157" s="9">
        <v>413</v>
      </c>
      <c r="I157" s="10">
        <v>775</v>
      </c>
      <c r="J157" s="10" t="s">
        <v>6</v>
      </c>
      <c r="K157" s="11" t="s">
        <v>566</v>
      </c>
      <c r="L157" s="11" t="s">
        <v>571</v>
      </c>
      <c r="M157" s="9" t="s">
        <v>585</v>
      </c>
      <c r="N157" s="9" t="s">
        <v>620</v>
      </c>
      <c r="O157" s="9"/>
      <c r="P157" s="2"/>
    </row>
    <row r="158" spans="1:16" x14ac:dyDescent="0.15">
      <c r="A158" s="9" t="s">
        <v>359</v>
      </c>
      <c r="B158" s="9" t="s">
        <v>84</v>
      </c>
      <c r="C158" s="9" t="s">
        <v>566</v>
      </c>
      <c r="D158" s="9" t="s">
        <v>571</v>
      </c>
      <c r="E158" s="9" t="s">
        <v>585</v>
      </c>
      <c r="F158" s="9" t="s">
        <v>620</v>
      </c>
      <c r="G158" s="9" t="s">
        <v>688</v>
      </c>
      <c r="H158" s="9">
        <v>398</v>
      </c>
      <c r="I158" s="10">
        <v>773</v>
      </c>
      <c r="J158" s="10" t="s">
        <v>6</v>
      </c>
      <c r="K158" s="11" t="s">
        <v>566</v>
      </c>
      <c r="L158" s="11" t="s">
        <v>571</v>
      </c>
      <c r="M158" s="9" t="s">
        <v>585</v>
      </c>
      <c r="N158" s="9" t="s">
        <v>620</v>
      </c>
      <c r="O158" s="9"/>
      <c r="P158" s="2"/>
    </row>
    <row r="159" spans="1:16" x14ac:dyDescent="0.15">
      <c r="A159" s="9" t="s">
        <v>366</v>
      </c>
      <c r="B159" s="9" t="s">
        <v>91</v>
      </c>
      <c r="C159" s="9" t="s">
        <v>566</v>
      </c>
      <c r="D159" s="9" t="s">
        <v>571</v>
      </c>
      <c r="E159" s="9" t="s">
        <v>585</v>
      </c>
      <c r="F159" s="9" t="s">
        <v>620</v>
      </c>
      <c r="G159" s="9" t="s">
        <v>694</v>
      </c>
      <c r="H159" s="9">
        <v>430</v>
      </c>
      <c r="I159" s="10">
        <v>763</v>
      </c>
      <c r="J159" s="10" t="s">
        <v>6</v>
      </c>
      <c r="K159" s="11" t="s">
        <v>566</v>
      </c>
      <c r="L159" s="11" t="s">
        <v>571</v>
      </c>
      <c r="M159" s="9" t="s">
        <v>585</v>
      </c>
      <c r="N159" s="9" t="s">
        <v>620</v>
      </c>
      <c r="O159" s="9"/>
      <c r="P159" s="2"/>
    </row>
    <row r="160" spans="1:16" x14ac:dyDescent="0.15">
      <c r="A160" s="9" t="s">
        <v>783</v>
      </c>
      <c r="B160" s="9" t="s">
        <v>748</v>
      </c>
      <c r="C160" s="9" t="s">
        <v>566</v>
      </c>
      <c r="D160" s="9" t="s">
        <v>571</v>
      </c>
      <c r="E160" s="9" t="s">
        <v>585</v>
      </c>
      <c r="F160" s="9" t="s">
        <v>620</v>
      </c>
      <c r="G160" s="9" t="s">
        <v>681</v>
      </c>
      <c r="H160" s="9">
        <v>371</v>
      </c>
      <c r="I160" s="10">
        <v>713</v>
      </c>
      <c r="J160" s="10" t="s">
        <v>815</v>
      </c>
      <c r="K160" s="11" t="str">
        <f>C160</f>
        <v>105100</v>
      </c>
      <c r="L160" s="11" t="str">
        <f>D160</f>
        <v>临床医学</v>
      </c>
      <c r="M160" s="11" t="str">
        <f>E160</f>
        <v>16</v>
      </c>
      <c r="N160" s="11" t="str">
        <f>F160</f>
        <v>临床医学（麻醉学）</v>
      </c>
      <c r="O160" s="9"/>
      <c r="P160" s="2"/>
    </row>
    <row r="161" spans="1:16" x14ac:dyDescent="0.15">
      <c r="A161" s="9" t="s">
        <v>440</v>
      </c>
      <c r="B161" s="9" t="s">
        <v>165</v>
      </c>
      <c r="C161" s="9" t="s">
        <v>566</v>
      </c>
      <c r="D161" s="9" t="s">
        <v>571</v>
      </c>
      <c r="E161" s="9" t="s">
        <v>596</v>
      </c>
      <c r="F161" s="9" t="s">
        <v>630</v>
      </c>
      <c r="G161" s="9" t="s">
        <v>649</v>
      </c>
      <c r="H161" s="9">
        <v>410</v>
      </c>
      <c r="I161" s="10">
        <v>754</v>
      </c>
      <c r="J161" s="10" t="s">
        <v>6</v>
      </c>
      <c r="K161" s="11" t="s">
        <v>566</v>
      </c>
      <c r="L161" s="11" t="s">
        <v>571</v>
      </c>
      <c r="M161" s="9" t="s">
        <v>586</v>
      </c>
      <c r="N161" s="9" t="s">
        <v>823</v>
      </c>
      <c r="O161" s="9"/>
      <c r="P161" s="2"/>
    </row>
    <row r="162" spans="1:16" x14ac:dyDescent="0.15">
      <c r="A162" s="9" t="s">
        <v>538</v>
      </c>
      <c r="B162" s="9" t="s">
        <v>263</v>
      </c>
      <c r="C162" s="9" t="s">
        <v>566</v>
      </c>
      <c r="D162" s="9" t="s">
        <v>571</v>
      </c>
      <c r="E162" s="9" t="s">
        <v>580</v>
      </c>
      <c r="F162" s="9" t="s">
        <v>613</v>
      </c>
      <c r="G162" s="9" t="s">
        <v>710</v>
      </c>
      <c r="H162" s="9">
        <v>430</v>
      </c>
      <c r="I162" s="10">
        <v>753</v>
      </c>
      <c r="J162" s="10" t="s">
        <v>6</v>
      </c>
      <c r="K162" s="11" t="s">
        <v>566</v>
      </c>
      <c r="L162" s="11" t="s">
        <v>571</v>
      </c>
      <c r="M162" s="9" t="s">
        <v>586</v>
      </c>
      <c r="N162" s="9" t="s">
        <v>823</v>
      </c>
      <c r="O162" s="9"/>
      <c r="P162" s="2"/>
    </row>
    <row r="163" spans="1:16" x14ac:dyDescent="0.15">
      <c r="A163" s="9" t="s">
        <v>539</v>
      </c>
      <c r="B163" s="9" t="s">
        <v>264</v>
      </c>
      <c r="C163" s="9" t="s">
        <v>566</v>
      </c>
      <c r="D163" s="9" t="s">
        <v>571</v>
      </c>
      <c r="E163" s="9" t="s">
        <v>581</v>
      </c>
      <c r="F163" s="9" t="s">
        <v>615</v>
      </c>
      <c r="G163" s="9" t="s">
        <v>833</v>
      </c>
      <c r="H163" s="9">
        <v>436</v>
      </c>
      <c r="I163" s="10">
        <v>745</v>
      </c>
      <c r="J163" s="10" t="s">
        <v>6</v>
      </c>
      <c r="K163" s="11" t="s">
        <v>566</v>
      </c>
      <c r="L163" s="11" t="s">
        <v>571</v>
      </c>
      <c r="M163" s="9" t="s">
        <v>586</v>
      </c>
      <c r="N163" s="9" t="s">
        <v>823</v>
      </c>
      <c r="O163" s="9"/>
      <c r="P163" s="2"/>
    </row>
    <row r="164" spans="1:16" x14ac:dyDescent="0.15">
      <c r="A164" s="9" t="s">
        <v>365</v>
      </c>
      <c r="B164" s="9" t="s">
        <v>90</v>
      </c>
      <c r="C164" s="9" t="s">
        <v>566</v>
      </c>
      <c r="D164" s="9" t="s">
        <v>571</v>
      </c>
      <c r="E164" s="9" t="s">
        <v>585</v>
      </c>
      <c r="F164" s="9" t="s">
        <v>620</v>
      </c>
      <c r="G164" s="9" t="s">
        <v>693</v>
      </c>
      <c r="H164" s="9">
        <v>393</v>
      </c>
      <c r="I164" s="10">
        <v>730</v>
      </c>
      <c r="J164" s="10" t="s">
        <v>6</v>
      </c>
      <c r="K164" s="11" t="s">
        <v>566</v>
      </c>
      <c r="L164" s="11" t="s">
        <v>571</v>
      </c>
      <c r="M164" s="9" t="s">
        <v>586</v>
      </c>
      <c r="N164" s="9" t="s">
        <v>823</v>
      </c>
      <c r="O164" s="9"/>
      <c r="P164" s="2"/>
    </row>
    <row r="165" spans="1:16" x14ac:dyDescent="0.15">
      <c r="A165" s="9" t="s">
        <v>805</v>
      </c>
      <c r="B165" s="9" t="s">
        <v>770</v>
      </c>
      <c r="C165" s="9" t="s">
        <v>566</v>
      </c>
      <c r="D165" s="9" t="s">
        <v>571</v>
      </c>
      <c r="E165" s="9" t="s">
        <v>578</v>
      </c>
      <c r="F165" s="9" t="s">
        <v>611</v>
      </c>
      <c r="G165" s="9" t="s">
        <v>721</v>
      </c>
      <c r="H165" s="9">
        <v>348</v>
      </c>
      <c r="I165" s="10">
        <v>663</v>
      </c>
      <c r="J165" s="9" t="s">
        <v>815</v>
      </c>
      <c r="K165" s="14" t="s">
        <v>850</v>
      </c>
      <c r="L165" s="11" t="s">
        <v>571</v>
      </c>
      <c r="M165" s="9" t="s">
        <v>586</v>
      </c>
      <c r="N165" s="9" t="s">
        <v>823</v>
      </c>
      <c r="O165" s="9"/>
      <c r="P165" s="2"/>
    </row>
    <row r="166" spans="1:16" x14ac:dyDescent="0.15">
      <c r="A166" s="9" t="s">
        <v>368</v>
      </c>
      <c r="B166" s="9" t="s">
        <v>93</v>
      </c>
      <c r="C166" s="9" t="s">
        <v>566</v>
      </c>
      <c r="D166" s="9" t="s">
        <v>571</v>
      </c>
      <c r="E166" s="9" t="s">
        <v>587</v>
      </c>
      <c r="F166" s="9" t="s">
        <v>621</v>
      </c>
      <c r="G166" s="9" t="s">
        <v>696</v>
      </c>
      <c r="H166" s="9">
        <v>426.2</v>
      </c>
      <c r="I166" s="10">
        <v>754.2</v>
      </c>
      <c r="J166" s="10" t="s">
        <v>6</v>
      </c>
      <c r="K166" s="11" t="s">
        <v>566</v>
      </c>
      <c r="L166" s="11" t="s">
        <v>571</v>
      </c>
      <c r="M166" s="9" t="s">
        <v>587</v>
      </c>
      <c r="N166" s="9" t="s">
        <v>621</v>
      </c>
      <c r="O166" s="9"/>
      <c r="P166" s="2"/>
    </row>
    <row r="167" spans="1:16" x14ac:dyDescent="0.15">
      <c r="A167" s="9" t="s">
        <v>351</v>
      </c>
      <c r="B167" s="9" t="s">
        <v>76</v>
      </c>
      <c r="C167" s="9" t="s">
        <v>566</v>
      </c>
      <c r="D167" s="9" t="s">
        <v>571</v>
      </c>
      <c r="E167" s="9" t="s">
        <v>581</v>
      </c>
      <c r="F167" s="9" t="s">
        <v>615</v>
      </c>
      <c r="G167" s="9" t="s">
        <v>670</v>
      </c>
      <c r="H167" s="9">
        <v>423</v>
      </c>
      <c r="I167" s="10">
        <v>753</v>
      </c>
      <c r="J167" s="10" t="s">
        <v>6</v>
      </c>
      <c r="K167" s="11" t="s">
        <v>566</v>
      </c>
      <c r="L167" s="11" t="s">
        <v>571</v>
      </c>
      <c r="M167" s="9" t="s">
        <v>587</v>
      </c>
      <c r="N167" s="9" t="s">
        <v>621</v>
      </c>
      <c r="O167" s="9"/>
      <c r="P167" s="2"/>
    </row>
    <row r="168" spans="1:16" x14ac:dyDescent="0.15">
      <c r="A168" s="9" t="s">
        <v>540</v>
      </c>
      <c r="B168" s="9" t="s">
        <v>265</v>
      </c>
      <c r="C168" s="9" t="s">
        <v>566</v>
      </c>
      <c r="D168" s="9" t="s">
        <v>571</v>
      </c>
      <c r="E168" s="9" t="s">
        <v>578</v>
      </c>
      <c r="F168" s="9" t="s">
        <v>611</v>
      </c>
      <c r="G168" s="9" t="s">
        <v>644</v>
      </c>
      <c r="H168" s="9">
        <v>398.79999999999995</v>
      </c>
      <c r="I168" s="10">
        <v>717.8</v>
      </c>
      <c r="J168" s="10" t="s">
        <v>6</v>
      </c>
      <c r="K168" s="11" t="s">
        <v>566</v>
      </c>
      <c r="L168" s="11" t="s">
        <v>571</v>
      </c>
      <c r="M168" s="9" t="s">
        <v>587</v>
      </c>
      <c r="N168" s="9" t="s">
        <v>621</v>
      </c>
      <c r="O168" s="9"/>
      <c r="P168" s="2"/>
    </row>
    <row r="169" spans="1:16" x14ac:dyDescent="0.15">
      <c r="A169" s="9" t="s">
        <v>541</v>
      </c>
      <c r="B169" s="9" t="s">
        <v>266</v>
      </c>
      <c r="C169" s="9" t="s">
        <v>566</v>
      </c>
      <c r="D169" s="9" t="s">
        <v>571</v>
      </c>
      <c r="E169" s="9" t="s">
        <v>824</v>
      </c>
      <c r="F169" s="9" t="s">
        <v>825</v>
      </c>
      <c r="G169" s="9" t="s">
        <v>813</v>
      </c>
      <c r="H169" s="9">
        <v>396</v>
      </c>
      <c r="I169" s="10">
        <v>707</v>
      </c>
      <c r="J169" s="10" t="s">
        <v>6</v>
      </c>
      <c r="K169" s="11" t="s">
        <v>566</v>
      </c>
      <c r="L169" s="11" t="s">
        <v>571</v>
      </c>
      <c r="M169" s="9" t="s">
        <v>587</v>
      </c>
      <c r="N169" s="9" t="s">
        <v>621</v>
      </c>
      <c r="O169" s="9"/>
      <c r="P169" s="2"/>
    </row>
    <row r="170" spans="1:16" x14ac:dyDescent="0.15">
      <c r="A170" s="9" t="s">
        <v>388</v>
      </c>
      <c r="B170" s="9" t="s">
        <v>113</v>
      </c>
      <c r="C170" s="9" t="s">
        <v>566</v>
      </c>
      <c r="D170" s="9" t="s">
        <v>571</v>
      </c>
      <c r="E170" s="9" t="s">
        <v>591</v>
      </c>
      <c r="F170" s="9" t="s">
        <v>625</v>
      </c>
      <c r="G170" s="9" t="s">
        <v>691</v>
      </c>
      <c r="H170" s="9">
        <v>432.8</v>
      </c>
      <c r="I170" s="10">
        <v>789.8</v>
      </c>
      <c r="J170" s="10" t="s">
        <v>6</v>
      </c>
      <c r="K170" s="11" t="s">
        <v>566</v>
      </c>
      <c r="L170" s="11" t="s">
        <v>571</v>
      </c>
      <c r="M170" s="9" t="s">
        <v>588</v>
      </c>
      <c r="N170" s="9" t="s">
        <v>622</v>
      </c>
      <c r="O170" s="9"/>
      <c r="P170" s="2"/>
    </row>
    <row r="171" spans="1:16" x14ac:dyDescent="0.15">
      <c r="A171" s="9" t="s">
        <v>532</v>
      </c>
      <c r="B171" s="9" t="s">
        <v>257</v>
      </c>
      <c r="C171" s="9" t="s">
        <v>566</v>
      </c>
      <c r="D171" s="9" t="s">
        <v>571</v>
      </c>
      <c r="E171" s="9" t="s">
        <v>831</v>
      </c>
      <c r="F171" s="9" t="s">
        <v>832</v>
      </c>
      <c r="G171" s="9" t="s">
        <v>703</v>
      </c>
      <c r="H171" s="9">
        <v>436.59999999999997</v>
      </c>
      <c r="I171" s="10">
        <v>772.59999999999991</v>
      </c>
      <c r="J171" s="10" t="s">
        <v>6</v>
      </c>
      <c r="K171" s="11" t="s">
        <v>566</v>
      </c>
      <c r="L171" s="11" t="s">
        <v>571</v>
      </c>
      <c r="M171" s="9" t="s">
        <v>588</v>
      </c>
      <c r="N171" s="9" t="s">
        <v>622</v>
      </c>
      <c r="O171" s="9"/>
      <c r="P171" s="2"/>
    </row>
    <row r="172" spans="1:16" x14ac:dyDescent="0.15">
      <c r="A172" s="9" t="s">
        <v>533</v>
      </c>
      <c r="B172" s="9" t="s">
        <v>258</v>
      </c>
      <c r="C172" s="9" t="s">
        <v>566</v>
      </c>
      <c r="D172" s="9" t="s">
        <v>571</v>
      </c>
      <c r="E172" s="9" t="s">
        <v>824</v>
      </c>
      <c r="F172" s="9" t="s">
        <v>825</v>
      </c>
      <c r="G172" s="9" t="s">
        <v>695</v>
      </c>
      <c r="H172" s="9">
        <v>405.59999999999997</v>
      </c>
      <c r="I172" s="10">
        <v>731.59999999999991</v>
      </c>
      <c r="J172" s="10" t="s">
        <v>6</v>
      </c>
      <c r="K172" s="11" t="s">
        <v>566</v>
      </c>
      <c r="L172" s="11" t="s">
        <v>571</v>
      </c>
      <c r="M172" s="9" t="s">
        <v>588</v>
      </c>
      <c r="N172" s="9" t="s">
        <v>622</v>
      </c>
      <c r="O172" s="9"/>
      <c r="P172" s="2"/>
    </row>
    <row r="173" spans="1:16" x14ac:dyDescent="0.15">
      <c r="A173" s="9" t="s">
        <v>534</v>
      </c>
      <c r="B173" s="9" t="s">
        <v>259</v>
      </c>
      <c r="C173" s="9" t="s">
        <v>566</v>
      </c>
      <c r="D173" s="9" t="s">
        <v>571</v>
      </c>
      <c r="E173" s="9" t="s">
        <v>580</v>
      </c>
      <c r="F173" s="9" t="s">
        <v>613</v>
      </c>
      <c r="G173" s="9" t="s">
        <v>651</v>
      </c>
      <c r="H173" s="9">
        <v>406</v>
      </c>
      <c r="I173" s="10">
        <v>731</v>
      </c>
      <c r="J173" s="10" t="s">
        <v>6</v>
      </c>
      <c r="K173" s="11" t="s">
        <v>566</v>
      </c>
      <c r="L173" s="11" t="s">
        <v>571</v>
      </c>
      <c r="M173" s="9" t="s">
        <v>588</v>
      </c>
      <c r="N173" s="9" t="s">
        <v>622</v>
      </c>
      <c r="O173" s="9"/>
      <c r="P173" s="2"/>
    </row>
    <row r="174" spans="1:16" x14ac:dyDescent="0.15">
      <c r="A174" s="9" t="s">
        <v>369</v>
      </c>
      <c r="B174" s="9" t="s">
        <v>94</v>
      </c>
      <c r="C174" s="9" t="s">
        <v>566</v>
      </c>
      <c r="D174" s="9" t="s">
        <v>571</v>
      </c>
      <c r="E174" s="9" t="s">
        <v>588</v>
      </c>
      <c r="F174" s="9" t="s">
        <v>622</v>
      </c>
      <c r="G174" s="9" t="s">
        <v>697</v>
      </c>
      <c r="H174" s="9">
        <v>359.4</v>
      </c>
      <c r="I174" s="10">
        <v>686.4</v>
      </c>
      <c r="J174" s="10" t="s">
        <v>6</v>
      </c>
      <c r="K174" s="11" t="s">
        <v>566</v>
      </c>
      <c r="L174" s="11" t="s">
        <v>571</v>
      </c>
      <c r="M174" s="9" t="s">
        <v>588</v>
      </c>
      <c r="N174" s="9" t="s">
        <v>622</v>
      </c>
      <c r="O174" s="9"/>
      <c r="P174" s="2"/>
    </row>
    <row r="175" spans="1:16" x14ac:dyDescent="0.15">
      <c r="A175" s="9" t="s">
        <v>371</v>
      </c>
      <c r="B175" s="9" t="s">
        <v>96</v>
      </c>
      <c r="C175" s="9" t="s">
        <v>566</v>
      </c>
      <c r="D175" s="9" t="s">
        <v>571</v>
      </c>
      <c r="E175" s="9" t="s">
        <v>589</v>
      </c>
      <c r="F175" s="9" t="s">
        <v>623</v>
      </c>
      <c r="G175" s="9" t="s">
        <v>698</v>
      </c>
      <c r="H175" s="9">
        <v>418</v>
      </c>
      <c r="I175" s="10">
        <v>829</v>
      </c>
      <c r="J175" s="10" t="s">
        <v>6</v>
      </c>
      <c r="K175" s="11" t="s">
        <v>566</v>
      </c>
      <c r="L175" s="11" t="s">
        <v>571</v>
      </c>
      <c r="M175" s="9" t="s">
        <v>589</v>
      </c>
      <c r="N175" s="9" t="s">
        <v>623</v>
      </c>
      <c r="O175" s="9"/>
      <c r="P175" s="2"/>
    </row>
    <row r="176" spans="1:16" x14ac:dyDescent="0.15">
      <c r="A176" s="9" t="s">
        <v>372</v>
      </c>
      <c r="B176" s="9" t="s">
        <v>97</v>
      </c>
      <c r="C176" s="9" t="s">
        <v>566</v>
      </c>
      <c r="D176" s="9" t="s">
        <v>571</v>
      </c>
      <c r="E176" s="9" t="s">
        <v>589</v>
      </c>
      <c r="F176" s="9" t="s">
        <v>623</v>
      </c>
      <c r="G176" s="9" t="s">
        <v>699</v>
      </c>
      <c r="H176" s="9">
        <v>428.4</v>
      </c>
      <c r="I176" s="10">
        <v>811.4</v>
      </c>
      <c r="J176" s="10" t="s">
        <v>6</v>
      </c>
      <c r="K176" s="11" t="s">
        <v>566</v>
      </c>
      <c r="L176" s="11" t="s">
        <v>571</v>
      </c>
      <c r="M176" s="9" t="s">
        <v>589</v>
      </c>
      <c r="N176" s="9" t="s">
        <v>623</v>
      </c>
      <c r="O176" s="9"/>
      <c r="P176" s="2"/>
    </row>
    <row r="177" spans="1:16" x14ac:dyDescent="0.15">
      <c r="A177" s="9" t="s">
        <v>373</v>
      </c>
      <c r="B177" s="9" t="s">
        <v>98</v>
      </c>
      <c r="C177" s="9" t="s">
        <v>566</v>
      </c>
      <c r="D177" s="9" t="s">
        <v>571</v>
      </c>
      <c r="E177" s="9" t="s">
        <v>589</v>
      </c>
      <c r="F177" s="9" t="s">
        <v>623</v>
      </c>
      <c r="G177" s="9" t="s">
        <v>639</v>
      </c>
      <c r="H177" s="9">
        <v>433.6</v>
      </c>
      <c r="I177" s="10">
        <v>803.6</v>
      </c>
      <c r="J177" s="10" t="s">
        <v>6</v>
      </c>
      <c r="K177" s="11" t="s">
        <v>566</v>
      </c>
      <c r="L177" s="11" t="s">
        <v>571</v>
      </c>
      <c r="M177" s="9" t="s">
        <v>589</v>
      </c>
      <c r="N177" s="9" t="s">
        <v>623</v>
      </c>
      <c r="O177" s="9"/>
      <c r="P177" s="2"/>
    </row>
    <row r="178" spans="1:16" x14ac:dyDescent="0.15">
      <c r="A178" s="9" t="s">
        <v>374</v>
      </c>
      <c r="B178" s="9" t="s">
        <v>99</v>
      </c>
      <c r="C178" s="9" t="s">
        <v>566</v>
      </c>
      <c r="D178" s="9" t="s">
        <v>571</v>
      </c>
      <c r="E178" s="9" t="s">
        <v>589</v>
      </c>
      <c r="F178" s="9" t="s">
        <v>623</v>
      </c>
      <c r="G178" s="9" t="s">
        <v>700</v>
      </c>
      <c r="H178" s="9">
        <v>398</v>
      </c>
      <c r="I178" s="10">
        <v>767</v>
      </c>
      <c r="J178" s="10" t="s">
        <v>6</v>
      </c>
      <c r="K178" s="11" t="s">
        <v>566</v>
      </c>
      <c r="L178" s="11" t="s">
        <v>571</v>
      </c>
      <c r="M178" s="9" t="s">
        <v>589</v>
      </c>
      <c r="N178" s="9" t="s">
        <v>623</v>
      </c>
      <c r="O178" s="9"/>
      <c r="P178" s="2"/>
    </row>
    <row r="179" spans="1:16" x14ac:dyDescent="0.15">
      <c r="A179" s="9" t="s">
        <v>361</v>
      </c>
      <c r="B179" s="9" t="s">
        <v>86</v>
      </c>
      <c r="C179" s="9" t="s">
        <v>566</v>
      </c>
      <c r="D179" s="9" t="s">
        <v>571</v>
      </c>
      <c r="E179" s="9" t="s">
        <v>585</v>
      </c>
      <c r="F179" s="9" t="s">
        <v>620</v>
      </c>
      <c r="G179" s="9" t="s">
        <v>689</v>
      </c>
      <c r="H179" s="9">
        <v>403.2</v>
      </c>
      <c r="I179" s="10">
        <v>766.2</v>
      </c>
      <c r="J179" s="10" t="s">
        <v>6</v>
      </c>
      <c r="K179" s="11" t="s">
        <v>566</v>
      </c>
      <c r="L179" s="11" t="s">
        <v>571</v>
      </c>
      <c r="M179" s="9" t="s">
        <v>589</v>
      </c>
      <c r="N179" s="9" t="s">
        <v>623</v>
      </c>
      <c r="O179" s="9"/>
      <c r="P179" s="2"/>
    </row>
    <row r="180" spans="1:16" x14ac:dyDescent="0.15">
      <c r="A180" s="9" t="s">
        <v>378</v>
      </c>
      <c r="B180" s="9" t="s">
        <v>103</v>
      </c>
      <c r="C180" s="9" t="s">
        <v>566</v>
      </c>
      <c r="D180" s="9" t="s">
        <v>571</v>
      </c>
      <c r="E180" s="9" t="s">
        <v>589</v>
      </c>
      <c r="F180" s="9" t="s">
        <v>623</v>
      </c>
      <c r="G180" s="9" t="s">
        <v>702</v>
      </c>
      <c r="H180" s="9">
        <v>400.20000000000005</v>
      </c>
      <c r="I180" s="10">
        <v>759.2</v>
      </c>
      <c r="J180" s="10" t="s">
        <v>6</v>
      </c>
      <c r="K180" s="11" t="s">
        <v>566</v>
      </c>
      <c r="L180" s="11" t="s">
        <v>571</v>
      </c>
      <c r="M180" s="9" t="s">
        <v>589</v>
      </c>
      <c r="N180" s="9" t="s">
        <v>623</v>
      </c>
      <c r="O180" s="9"/>
      <c r="P180" s="2"/>
    </row>
    <row r="181" spans="1:16" x14ac:dyDescent="0.15">
      <c r="A181" s="9" t="s">
        <v>375</v>
      </c>
      <c r="B181" s="9" t="s">
        <v>100</v>
      </c>
      <c r="C181" s="9" t="s">
        <v>566</v>
      </c>
      <c r="D181" s="9" t="s">
        <v>571</v>
      </c>
      <c r="E181" s="9" t="s">
        <v>589</v>
      </c>
      <c r="F181" s="9" t="s">
        <v>623</v>
      </c>
      <c r="G181" s="9" t="s">
        <v>640</v>
      </c>
      <c r="H181" s="9">
        <v>391.8</v>
      </c>
      <c r="I181" s="10">
        <v>757.8</v>
      </c>
      <c r="J181" s="10" t="s">
        <v>6</v>
      </c>
      <c r="K181" s="11" t="s">
        <v>566</v>
      </c>
      <c r="L181" s="11" t="s">
        <v>571</v>
      </c>
      <c r="M181" s="9" t="s">
        <v>589</v>
      </c>
      <c r="N181" s="9" t="s">
        <v>623</v>
      </c>
      <c r="O181" s="9"/>
      <c r="P181" s="2"/>
    </row>
    <row r="182" spans="1:16" x14ac:dyDescent="0.15">
      <c r="A182" s="9" t="s">
        <v>379</v>
      </c>
      <c r="B182" s="9" t="s">
        <v>104</v>
      </c>
      <c r="C182" s="9" t="s">
        <v>566</v>
      </c>
      <c r="D182" s="9" t="s">
        <v>571</v>
      </c>
      <c r="E182" s="9" t="s">
        <v>589</v>
      </c>
      <c r="F182" s="9" t="s">
        <v>623</v>
      </c>
      <c r="G182" s="9" t="s">
        <v>666</v>
      </c>
      <c r="H182" s="9">
        <v>404</v>
      </c>
      <c r="I182" s="10">
        <v>755</v>
      </c>
      <c r="J182" s="10" t="s">
        <v>6</v>
      </c>
      <c r="K182" s="11" t="s">
        <v>566</v>
      </c>
      <c r="L182" s="11" t="s">
        <v>571</v>
      </c>
      <c r="M182" s="9" t="s">
        <v>589</v>
      </c>
      <c r="N182" s="9" t="s">
        <v>623</v>
      </c>
      <c r="O182" s="9"/>
      <c r="P182" s="2"/>
    </row>
    <row r="183" spans="1:16" x14ac:dyDescent="0.15">
      <c r="A183" s="9" t="s">
        <v>377</v>
      </c>
      <c r="B183" s="9" t="s">
        <v>102</v>
      </c>
      <c r="C183" s="9" t="s">
        <v>566</v>
      </c>
      <c r="D183" s="9" t="s">
        <v>571</v>
      </c>
      <c r="E183" s="9" t="s">
        <v>589</v>
      </c>
      <c r="F183" s="9" t="s">
        <v>623</v>
      </c>
      <c r="G183" s="9" t="s">
        <v>663</v>
      </c>
      <c r="H183" s="9">
        <v>392.59999999999997</v>
      </c>
      <c r="I183" s="10">
        <v>752.59999999999991</v>
      </c>
      <c r="J183" s="10" t="s">
        <v>6</v>
      </c>
      <c r="K183" s="11" t="s">
        <v>566</v>
      </c>
      <c r="L183" s="11" t="s">
        <v>571</v>
      </c>
      <c r="M183" s="9" t="s">
        <v>589</v>
      </c>
      <c r="N183" s="9" t="s">
        <v>623</v>
      </c>
      <c r="O183" s="9"/>
      <c r="P183" s="2"/>
    </row>
    <row r="184" spans="1:16" x14ac:dyDescent="0.15">
      <c r="A184" s="9" t="s">
        <v>381</v>
      </c>
      <c r="B184" s="9" t="s">
        <v>106</v>
      </c>
      <c r="C184" s="9" t="s">
        <v>566</v>
      </c>
      <c r="D184" s="9" t="s">
        <v>571</v>
      </c>
      <c r="E184" s="9" t="s">
        <v>589</v>
      </c>
      <c r="F184" s="9" t="s">
        <v>623</v>
      </c>
      <c r="G184" s="9" t="s">
        <v>669</v>
      </c>
      <c r="H184" s="9">
        <v>393.4</v>
      </c>
      <c r="I184" s="10">
        <v>724.4</v>
      </c>
      <c r="J184" s="10" t="s">
        <v>6</v>
      </c>
      <c r="K184" s="11" t="s">
        <v>566</v>
      </c>
      <c r="L184" s="11" t="s">
        <v>571</v>
      </c>
      <c r="M184" s="9" t="s">
        <v>589</v>
      </c>
      <c r="N184" s="9" t="s">
        <v>623</v>
      </c>
      <c r="O184" s="9"/>
      <c r="P184" s="2"/>
    </row>
    <row r="185" spans="1:16" x14ac:dyDescent="0.15">
      <c r="A185" s="9" t="s">
        <v>505</v>
      </c>
      <c r="B185" s="9" t="s">
        <v>230</v>
      </c>
      <c r="C185" s="9" t="s">
        <v>566</v>
      </c>
      <c r="D185" s="9" t="s">
        <v>571</v>
      </c>
      <c r="E185" s="9" t="s">
        <v>598</v>
      </c>
      <c r="F185" s="9" t="s">
        <v>632</v>
      </c>
      <c r="G185" s="9" t="s">
        <v>647</v>
      </c>
      <c r="H185" s="9">
        <v>369.2</v>
      </c>
      <c r="I185" s="10">
        <v>715.2</v>
      </c>
      <c r="J185" s="10" t="s">
        <v>6</v>
      </c>
      <c r="K185" s="11" t="s">
        <v>566</v>
      </c>
      <c r="L185" s="11" t="s">
        <v>571</v>
      </c>
      <c r="M185" s="9" t="s">
        <v>589</v>
      </c>
      <c r="N185" s="9" t="s">
        <v>623</v>
      </c>
      <c r="O185" s="9"/>
      <c r="P185" s="2"/>
    </row>
    <row r="186" spans="1:16" x14ac:dyDescent="0.15">
      <c r="A186" s="9" t="s">
        <v>376</v>
      </c>
      <c r="B186" s="9" t="s">
        <v>101</v>
      </c>
      <c r="C186" s="9" t="s">
        <v>566</v>
      </c>
      <c r="D186" s="9" t="s">
        <v>571</v>
      </c>
      <c r="E186" s="9" t="s">
        <v>589</v>
      </c>
      <c r="F186" s="9" t="s">
        <v>623</v>
      </c>
      <c r="G186" s="9" t="s">
        <v>701</v>
      </c>
      <c r="H186" s="9">
        <v>345.2</v>
      </c>
      <c r="I186" s="10">
        <v>710.2</v>
      </c>
      <c r="J186" s="10" t="s">
        <v>6</v>
      </c>
      <c r="K186" s="11" t="s">
        <v>566</v>
      </c>
      <c r="L186" s="11" t="s">
        <v>571</v>
      </c>
      <c r="M186" s="9" t="s">
        <v>589</v>
      </c>
      <c r="N186" s="9" t="s">
        <v>623</v>
      </c>
      <c r="O186" s="9"/>
      <c r="P186" s="2"/>
    </row>
    <row r="187" spans="1:16" x14ac:dyDescent="0.15">
      <c r="A187" s="9" t="s">
        <v>413</v>
      </c>
      <c r="B187" s="9" t="s">
        <v>138</v>
      </c>
      <c r="C187" s="9" t="s">
        <v>566</v>
      </c>
      <c r="D187" s="9" t="s">
        <v>571</v>
      </c>
      <c r="E187" s="9" t="s">
        <v>594</v>
      </c>
      <c r="F187" s="9" t="s">
        <v>628</v>
      </c>
      <c r="G187" s="9" t="s">
        <v>682</v>
      </c>
      <c r="H187" s="9">
        <v>364.4</v>
      </c>
      <c r="I187" s="10">
        <v>705.4</v>
      </c>
      <c r="J187" s="10" t="s">
        <v>6</v>
      </c>
      <c r="K187" s="11" t="s">
        <v>566</v>
      </c>
      <c r="L187" s="11" t="s">
        <v>571</v>
      </c>
      <c r="M187" s="9" t="s">
        <v>589</v>
      </c>
      <c r="N187" s="9" t="s">
        <v>623</v>
      </c>
      <c r="O187" s="9"/>
      <c r="P187" s="2"/>
    </row>
    <row r="188" spans="1:16" x14ac:dyDescent="0.15">
      <c r="A188" s="9" t="s">
        <v>382</v>
      </c>
      <c r="B188" s="9" t="s">
        <v>107</v>
      </c>
      <c r="C188" s="9" t="s">
        <v>566</v>
      </c>
      <c r="D188" s="9" t="s">
        <v>571</v>
      </c>
      <c r="E188" s="9" t="s">
        <v>589</v>
      </c>
      <c r="F188" s="9" t="s">
        <v>623</v>
      </c>
      <c r="G188" s="9" t="s">
        <v>671</v>
      </c>
      <c r="H188" s="9">
        <v>379.79999999999995</v>
      </c>
      <c r="I188" s="10">
        <v>700.8</v>
      </c>
      <c r="J188" s="10" t="s">
        <v>6</v>
      </c>
      <c r="K188" s="11" t="s">
        <v>566</v>
      </c>
      <c r="L188" s="11" t="s">
        <v>571</v>
      </c>
      <c r="M188" s="9" t="s">
        <v>589</v>
      </c>
      <c r="N188" s="9" t="s">
        <v>623</v>
      </c>
      <c r="O188" s="9"/>
      <c r="P188" s="2"/>
    </row>
    <row r="189" spans="1:16" x14ac:dyDescent="0.15">
      <c r="A189" s="9" t="s">
        <v>383</v>
      </c>
      <c r="B189" s="9" t="s">
        <v>108</v>
      </c>
      <c r="C189" s="9" t="s">
        <v>566</v>
      </c>
      <c r="D189" s="9" t="s">
        <v>571</v>
      </c>
      <c r="E189" s="9" t="s">
        <v>589</v>
      </c>
      <c r="F189" s="9" t="s">
        <v>623</v>
      </c>
      <c r="G189" s="9" t="s">
        <v>704</v>
      </c>
      <c r="H189" s="9">
        <v>385.89</v>
      </c>
      <c r="I189" s="10">
        <v>695.89</v>
      </c>
      <c r="J189" s="10" t="s">
        <v>6</v>
      </c>
      <c r="K189" s="11" t="s">
        <v>566</v>
      </c>
      <c r="L189" s="11" t="s">
        <v>571</v>
      </c>
      <c r="M189" s="9" t="s">
        <v>589</v>
      </c>
      <c r="N189" s="9" t="s">
        <v>623</v>
      </c>
      <c r="O189" s="9"/>
      <c r="P189" s="2"/>
    </row>
    <row r="190" spans="1:16" x14ac:dyDescent="0.15">
      <c r="A190" s="9" t="s">
        <v>549</v>
      </c>
      <c r="B190" s="9" t="s">
        <v>274</v>
      </c>
      <c r="C190" s="9" t="s">
        <v>566</v>
      </c>
      <c r="D190" s="9" t="s">
        <v>571</v>
      </c>
      <c r="E190" s="9" t="s">
        <v>598</v>
      </c>
      <c r="F190" s="9" t="s">
        <v>632</v>
      </c>
      <c r="G190" s="9" t="s">
        <v>669</v>
      </c>
      <c r="H190" s="9">
        <v>362.2</v>
      </c>
      <c r="I190" s="10">
        <v>693.2</v>
      </c>
      <c r="J190" s="9" t="s">
        <v>6</v>
      </c>
      <c r="K190" s="11" t="s">
        <v>566</v>
      </c>
      <c r="L190" s="11" t="s">
        <v>571</v>
      </c>
      <c r="M190" s="9" t="s">
        <v>589</v>
      </c>
      <c r="N190" s="9" t="s">
        <v>623</v>
      </c>
      <c r="O190" s="9"/>
      <c r="P190" s="2"/>
    </row>
    <row r="191" spans="1:16" x14ac:dyDescent="0.15">
      <c r="A191" s="9" t="s">
        <v>384</v>
      </c>
      <c r="B191" s="9" t="s">
        <v>109</v>
      </c>
      <c r="C191" s="9" t="s">
        <v>566</v>
      </c>
      <c r="D191" s="9" t="s">
        <v>571</v>
      </c>
      <c r="E191" s="9" t="s">
        <v>589</v>
      </c>
      <c r="F191" s="9" t="s">
        <v>623</v>
      </c>
      <c r="G191" s="9" t="s">
        <v>704</v>
      </c>
      <c r="H191" s="9">
        <v>380</v>
      </c>
      <c r="I191" s="10">
        <v>690</v>
      </c>
      <c r="J191" s="10" t="s">
        <v>6</v>
      </c>
      <c r="K191" s="11" t="s">
        <v>566</v>
      </c>
      <c r="L191" s="11" t="s">
        <v>571</v>
      </c>
      <c r="M191" s="9" t="s">
        <v>589</v>
      </c>
      <c r="N191" s="9" t="s">
        <v>623</v>
      </c>
      <c r="O191" s="9"/>
      <c r="P191" s="2"/>
    </row>
    <row r="192" spans="1:16" x14ac:dyDescent="0.15">
      <c r="A192" s="9" t="s">
        <v>380</v>
      </c>
      <c r="B192" s="9" t="s">
        <v>105</v>
      </c>
      <c r="C192" s="9" t="s">
        <v>566</v>
      </c>
      <c r="D192" s="9" t="s">
        <v>571</v>
      </c>
      <c r="E192" s="9" t="s">
        <v>589</v>
      </c>
      <c r="F192" s="9" t="s">
        <v>623</v>
      </c>
      <c r="G192" s="9" t="s">
        <v>703</v>
      </c>
      <c r="H192" s="9">
        <v>347.20000000000005</v>
      </c>
      <c r="I192" s="10">
        <v>683.2</v>
      </c>
      <c r="J192" s="10" t="s">
        <v>6</v>
      </c>
      <c r="K192" s="11" t="s">
        <v>566</v>
      </c>
      <c r="L192" s="11" t="s">
        <v>571</v>
      </c>
      <c r="M192" s="9" t="s">
        <v>589</v>
      </c>
      <c r="N192" s="9" t="s">
        <v>623</v>
      </c>
      <c r="O192" s="9"/>
      <c r="P192" s="2"/>
    </row>
    <row r="193" spans="1:16" x14ac:dyDescent="0.15">
      <c r="A193" s="9" t="s">
        <v>784</v>
      </c>
      <c r="B193" s="9" t="s">
        <v>749</v>
      </c>
      <c r="C193" s="9" t="s">
        <v>566</v>
      </c>
      <c r="D193" s="9" t="s">
        <v>571</v>
      </c>
      <c r="E193" s="9" t="s">
        <v>589</v>
      </c>
      <c r="F193" s="9" t="s">
        <v>623</v>
      </c>
      <c r="G193" s="9" t="s">
        <v>812</v>
      </c>
      <c r="H193" s="9">
        <v>0</v>
      </c>
      <c r="I193" s="10">
        <v>349</v>
      </c>
      <c r="J193" s="10" t="s">
        <v>815</v>
      </c>
      <c r="K193" s="11" t="str">
        <f>C193</f>
        <v>105100</v>
      </c>
      <c r="L193" s="11" t="str">
        <f>D193</f>
        <v>临床医学</v>
      </c>
      <c r="M193" s="11" t="str">
        <f>E193</f>
        <v>31</v>
      </c>
      <c r="N193" s="11" t="str">
        <f>F193</f>
        <v>内科学（心血管病）</v>
      </c>
      <c r="O193" s="9"/>
      <c r="P193" s="2"/>
    </row>
    <row r="194" spans="1:16" x14ac:dyDescent="0.15">
      <c r="A194" s="9" t="s">
        <v>453</v>
      </c>
      <c r="B194" s="9" t="s">
        <v>178</v>
      </c>
      <c r="C194" s="9" t="s">
        <v>566</v>
      </c>
      <c r="D194" s="9" t="s">
        <v>571</v>
      </c>
      <c r="E194" s="9" t="s">
        <v>597</v>
      </c>
      <c r="F194" s="9" t="s">
        <v>631</v>
      </c>
      <c r="G194" s="9" t="s">
        <v>641</v>
      </c>
      <c r="H194" s="9">
        <v>410</v>
      </c>
      <c r="I194" s="10">
        <v>764</v>
      </c>
      <c r="J194" s="10" t="s">
        <v>6</v>
      </c>
      <c r="K194" s="11" t="s">
        <v>566</v>
      </c>
      <c r="L194" s="11" t="s">
        <v>571</v>
      </c>
      <c r="M194" s="9" t="s">
        <v>590</v>
      </c>
      <c r="N194" s="9" t="s">
        <v>624</v>
      </c>
      <c r="O194" s="9"/>
      <c r="P194" s="2"/>
    </row>
    <row r="195" spans="1:16" x14ac:dyDescent="0.15">
      <c r="A195" s="9" t="s">
        <v>385</v>
      </c>
      <c r="B195" s="9" t="s">
        <v>110</v>
      </c>
      <c r="C195" s="9" t="s">
        <v>566</v>
      </c>
      <c r="D195" s="9" t="s">
        <v>571</v>
      </c>
      <c r="E195" s="9" t="s">
        <v>590</v>
      </c>
      <c r="F195" s="9" t="s">
        <v>624</v>
      </c>
      <c r="G195" s="9" t="s">
        <v>664</v>
      </c>
      <c r="H195" s="9">
        <v>400</v>
      </c>
      <c r="I195" s="10">
        <v>758</v>
      </c>
      <c r="J195" s="10" t="s">
        <v>6</v>
      </c>
      <c r="K195" s="11" t="s">
        <v>566</v>
      </c>
      <c r="L195" s="11" t="s">
        <v>571</v>
      </c>
      <c r="M195" s="9" t="s">
        <v>590</v>
      </c>
      <c r="N195" s="9" t="s">
        <v>624</v>
      </c>
      <c r="O195" s="9"/>
      <c r="P195" s="2"/>
    </row>
    <row r="196" spans="1:16" x14ac:dyDescent="0.15">
      <c r="A196" s="9" t="s">
        <v>343</v>
      </c>
      <c r="B196" s="9" t="s">
        <v>68</v>
      </c>
      <c r="C196" s="9" t="s">
        <v>566</v>
      </c>
      <c r="D196" s="9" t="s">
        <v>571</v>
      </c>
      <c r="E196" s="9" t="s">
        <v>580</v>
      </c>
      <c r="F196" s="9" t="s">
        <v>613</v>
      </c>
      <c r="G196" s="9" t="s">
        <v>682</v>
      </c>
      <c r="H196" s="9">
        <v>400</v>
      </c>
      <c r="I196" s="10">
        <v>741</v>
      </c>
      <c r="J196" s="10" t="s">
        <v>6</v>
      </c>
      <c r="K196" s="11" t="s">
        <v>566</v>
      </c>
      <c r="L196" s="11" t="s">
        <v>571</v>
      </c>
      <c r="M196" s="9" t="s">
        <v>590</v>
      </c>
      <c r="N196" s="9" t="s">
        <v>624</v>
      </c>
      <c r="O196" s="9"/>
      <c r="P196" s="2"/>
    </row>
    <row r="197" spans="1:16" x14ac:dyDescent="0.15">
      <c r="A197" s="9" t="s">
        <v>386</v>
      </c>
      <c r="B197" s="9" t="s">
        <v>111</v>
      </c>
      <c r="C197" s="9" t="s">
        <v>566</v>
      </c>
      <c r="D197" s="9" t="s">
        <v>571</v>
      </c>
      <c r="E197" s="9" t="s">
        <v>590</v>
      </c>
      <c r="F197" s="9" t="s">
        <v>624</v>
      </c>
      <c r="G197" s="9" t="s">
        <v>705</v>
      </c>
      <c r="H197" s="9">
        <v>400</v>
      </c>
      <c r="I197" s="10">
        <v>738</v>
      </c>
      <c r="J197" s="10" t="s">
        <v>6</v>
      </c>
      <c r="K197" s="11" t="s">
        <v>566</v>
      </c>
      <c r="L197" s="11" t="s">
        <v>571</v>
      </c>
      <c r="M197" s="9" t="s">
        <v>590</v>
      </c>
      <c r="N197" s="9" t="s">
        <v>624</v>
      </c>
      <c r="O197" s="9"/>
      <c r="P197" s="2"/>
    </row>
    <row r="198" spans="1:16" x14ac:dyDescent="0.15">
      <c r="A198" s="9" t="s">
        <v>395</v>
      </c>
      <c r="B198" s="9" t="s">
        <v>120</v>
      </c>
      <c r="C198" s="9" t="s">
        <v>566</v>
      </c>
      <c r="D198" s="9" t="s">
        <v>571</v>
      </c>
      <c r="E198" s="9" t="s">
        <v>592</v>
      </c>
      <c r="F198" s="9" t="s">
        <v>626</v>
      </c>
      <c r="G198" s="9" t="s">
        <v>642</v>
      </c>
      <c r="H198" s="9">
        <v>390</v>
      </c>
      <c r="I198" s="10">
        <v>729</v>
      </c>
      <c r="J198" s="10" t="s">
        <v>6</v>
      </c>
      <c r="K198" s="11" t="s">
        <v>566</v>
      </c>
      <c r="L198" s="11" t="s">
        <v>571</v>
      </c>
      <c r="M198" s="9" t="s">
        <v>590</v>
      </c>
      <c r="N198" s="9" t="s">
        <v>624</v>
      </c>
      <c r="O198" s="9"/>
      <c r="P198" s="2"/>
    </row>
    <row r="199" spans="1:16" x14ac:dyDescent="0.15">
      <c r="A199" s="9" t="s">
        <v>315</v>
      </c>
      <c r="B199" s="9" t="s">
        <v>40</v>
      </c>
      <c r="C199" s="9" t="s">
        <v>566</v>
      </c>
      <c r="D199" s="9" t="s">
        <v>571</v>
      </c>
      <c r="E199" s="9" t="s">
        <v>578</v>
      </c>
      <c r="F199" s="9" t="s">
        <v>611</v>
      </c>
      <c r="G199" s="9" t="s">
        <v>655</v>
      </c>
      <c r="H199" s="9">
        <v>340</v>
      </c>
      <c r="I199" s="10">
        <v>728</v>
      </c>
      <c r="J199" s="10" t="s">
        <v>6</v>
      </c>
      <c r="K199" s="11" t="s">
        <v>566</v>
      </c>
      <c r="L199" s="11" t="s">
        <v>571</v>
      </c>
      <c r="M199" s="9" t="s">
        <v>590</v>
      </c>
      <c r="N199" s="9" t="s">
        <v>624</v>
      </c>
      <c r="O199" s="9"/>
      <c r="P199" s="2"/>
    </row>
    <row r="200" spans="1:16" x14ac:dyDescent="0.15">
      <c r="A200" s="9" t="s">
        <v>556</v>
      </c>
      <c r="B200" s="9" t="s">
        <v>281</v>
      </c>
      <c r="C200" s="9" t="s">
        <v>566</v>
      </c>
      <c r="D200" s="9" t="s">
        <v>571</v>
      </c>
      <c r="E200" s="9" t="s">
        <v>824</v>
      </c>
      <c r="F200" s="9" t="s">
        <v>825</v>
      </c>
      <c r="G200" s="9" t="s">
        <v>650</v>
      </c>
      <c r="H200" s="9">
        <v>380</v>
      </c>
      <c r="I200" s="10">
        <v>714</v>
      </c>
      <c r="J200" s="9" t="s">
        <v>6</v>
      </c>
      <c r="K200" s="11" t="s">
        <v>566</v>
      </c>
      <c r="L200" s="11" t="s">
        <v>571</v>
      </c>
      <c r="M200" s="9" t="s">
        <v>590</v>
      </c>
      <c r="N200" s="9" t="s">
        <v>624</v>
      </c>
      <c r="O200" s="9"/>
      <c r="P200" s="2"/>
    </row>
    <row r="201" spans="1:16" x14ac:dyDescent="0.15">
      <c r="A201" s="9" t="s">
        <v>324</v>
      </c>
      <c r="B201" s="9" t="s">
        <v>49</v>
      </c>
      <c r="C201" s="9" t="s">
        <v>566</v>
      </c>
      <c r="D201" s="9" t="s">
        <v>571</v>
      </c>
      <c r="E201" s="9" t="s">
        <v>578</v>
      </c>
      <c r="F201" s="9" t="s">
        <v>611</v>
      </c>
      <c r="G201" s="9" t="s">
        <v>670</v>
      </c>
      <c r="H201" s="9">
        <v>370</v>
      </c>
      <c r="I201" s="10">
        <v>700</v>
      </c>
      <c r="J201" s="10" t="s">
        <v>6</v>
      </c>
      <c r="K201" s="11" t="s">
        <v>566</v>
      </c>
      <c r="L201" s="11" t="s">
        <v>571</v>
      </c>
      <c r="M201" s="9" t="s">
        <v>590</v>
      </c>
      <c r="N201" s="9" t="s">
        <v>624</v>
      </c>
      <c r="O201" s="9"/>
      <c r="P201" s="2"/>
    </row>
    <row r="202" spans="1:16" x14ac:dyDescent="0.15">
      <c r="A202" s="9" t="s">
        <v>387</v>
      </c>
      <c r="B202" s="9" t="s">
        <v>112</v>
      </c>
      <c r="C202" s="9" t="s">
        <v>566</v>
      </c>
      <c r="D202" s="9" t="s">
        <v>571</v>
      </c>
      <c r="E202" s="9" t="s">
        <v>591</v>
      </c>
      <c r="F202" s="9" t="s">
        <v>625</v>
      </c>
      <c r="G202" s="9" t="s">
        <v>706</v>
      </c>
      <c r="H202" s="9">
        <v>457.40000000000003</v>
      </c>
      <c r="I202" s="10">
        <v>849.40000000000009</v>
      </c>
      <c r="J202" s="10" t="s">
        <v>6</v>
      </c>
      <c r="K202" s="11" t="s">
        <v>566</v>
      </c>
      <c r="L202" s="11" t="s">
        <v>571</v>
      </c>
      <c r="M202" s="9" t="s">
        <v>591</v>
      </c>
      <c r="N202" s="9" t="s">
        <v>625</v>
      </c>
      <c r="O202" s="9"/>
      <c r="P202" s="2"/>
    </row>
    <row r="203" spans="1:16" x14ac:dyDescent="0.15">
      <c r="A203" s="9" t="s">
        <v>389</v>
      </c>
      <c r="B203" s="9" t="s">
        <v>114</v>
      </c>
      <c r="C203" s="9" t="s">
        <v>566</v>
      </c>
      <c r="D203" s="9" t="s">
        <v>571</v>
      </c>
      <c r="E203" s="9" t="s">
        <v>591</v>
      </c>
      <c r="F203" s="9" t="s">
        <v>625</v>
      </c>
      <c r="G203" s="9" t="s">
        <v>668</v>
      </c>
      <c r="H203" s="9">
        <v>432.20000000000005</v>
      </c>
      <c r="I203" s="10">
        <v>775.2</v>
      </c>
      <c r="J203" s="10" t="s">
        <v>6</v>
      </c>
      <c r="K203" s="11" t="s">
        <v>566</v>
      </c>
      <c r="L203" s="11" t="s">
        <v>571</v>
      </c>
      <c r="M203" s="9" t="s">
        <v>591</v>
      </c>
      <c r="N203" s="9" t="s">
        <v>625</v>
      </c>
      <c r="O203" s="9"/>
      <c r="P203" s="2"/>
    </row>
    <row r="204" spans="1:16" x14ac:dyDescent="0.15">
      <c r="A204" s="9" t="s">
        <v>785</v>
      </c>
      <c r="B204" s="9" t="s">
        <v>750</v>
      </c>
      <c r="C204" s="9" t="s">
        <v>566</v>
      </c>
      <c r="D204" s="9" t="s">
        <v>571</v>
      </c>
      <c r="E204" s="9" t="s">
        <v>591</v>
      </c>
      <c r="F204" s="9" t="s">
        <v>625</v>
      </c>
      <c r="G204" s="9" t="s">
        <v>813</v>
      </c>
      <c r="H204" s="9">
        <v>382.2</v>
      </c>
      <c r="I204" s="10">
        <v>693.2</v>
      </c>
      <c r="J204" s="10" t="s">
        <v>815</v>
      </c>
      <c r="K204" s="11" t="str">
        <f>C204</f>
        <v>105100</v>
      </c>
      <c r="L204" s="11" t="str">
        <f>D204</f>
        <v>临床医学</v>
      </c>
      <c r="M204" s="11" t="str">
        <f>E204</f>
        <v>33</v>
      </c>
      <c r="N204" s="11" t="str">
        <f>F204</f>
        <v>内科学（呼吸系病）</v>
      </c>
      <c r="O204" s="9"/>
      <c r="P204" s="2"/>
    </row>
    <row r="205" spans="1:16" x14ac:dyDescent="0.15">
      <c r="A205" s="9" t="s">
        <v>394</v>
      </c>
      <c r="B205" s="9" t="s">
        <v>119</v>
      </c>
      <c r="C205" s="9" t="s">
        <v>566</v>
      </c>
      <c r="D205" s="9" t="s">
        <v>571</v>
      </c>
      <c r="E205" s="9" t="s">
        <v>592</v>
      </c>
      <c r="F205" s="9" t="s">
        <v>626</v>
      </c>
      <c r="G205" s="9" t="s">
        <v>686</v>
      </c>
      <c r="H205" s="9">
        <v>476</v>
      </c>
      <c r="I205" s="10">
        <v>821</v>
      </c>
      <c r="J205" s="10" t="s">
        <v>6</v>
      </c>
      <c r="K205" s="11" t="s">
        <v>566</v>
      </c>
      <c r="L205" s="11" t="s">
        <v>571</v>
      </c>
      <c r="M205" s="9" t="s">
        <v>592</v>
      </c>
      <c r="N205" s="9" t="s">
        <v>626</v>
      </c>
      <c r="O205" s="9"/>
      <c r="P205" s="2"/>
    </row>
    <row r="206" spans="1:16" x14ac:dyDescent="0.15">
      <c r="A206" s="9" t="s">
        <v>398</v>
      </c>
      <c r="B206" s="9" t="s">
        <v>123</v>
      </c>
      <c r="C206" s="9" t="s">
        <v>566</v>
      </c>
      <c r="D206" s="9" t="s">
        <v>571</v>
      </c>
      <c r="E206" s="9" t="s">
        <v>592</v>
      </c>
      <c r="F206" s="9" t="s">
        <v>626</v>
      </c>
      <c r="G206" s="9" t="s">
        <v>685</v>
      </c>
      <c r="H206" s="9">
        <v>487</v>
      </c>
      <c r="I206" s="10">
        <v>809</v>
      </c>
      <c r="J206" s="10" t="s">
        <v>6</v>
      </c>
      <c r="K206" s="11" t="s">
        <v>566</v>
      </c>
      <c r="L206" s="11" t="s">
        <v>571</v>
      </c>
      <c r="M206" s="9" t="s">
        <v>592</v>
      </c>
      <c r="N206" s="9" t="s">
        <v>626</v>
      </c>
      <c r="O206" s="9"/>
      <c r="P206" s="2"/>
    </row>
    <row r="207" spans="1:16" x14ac:dyDescent="0.15">
      <c r="A207" s="9" t="s">
        <v>391</v>
      </c>
      <c r="B207" s="9" t="s">
        <v>116</v>
      </c>
      <c r="C207" s="9" t="s">
        <v>566</v>
      </c>
      <c r="D207" s="9" t="s">
        <v>571</v>
      </c>
      <c r="E207" s="9" t="s">
        <v>592</v>
      </c>
      <c r="F207" s="9" t="s">
        <v>626</v>
      </c>
      <c r="G207" s="9" t="s">
        <v>707</v>
      </c>
      <c r="H207" s="9">
        <v>421</v>
      </c>
      <c r="I207" s="10">
        <v>808</v>
      </c>
      <c r="J207" s="10" t="s">
        <v>6</v>
      </c>
      <c r="K207" s="11" t="s">
        <v>566</v>
      </c>
      <c r="L207" s="11" t="s">
        <v>571</v>
      </c>
      <c r="M207" s="9" t="s">
        <v>592</v>
      </c>
      <c r="N207" s="9" t="s">
        <v>626</v>
      </c>
      <c r="O207" s="9"/>
      <c r="P207" s="2"/>
    </row>
    <row r="208" spans="1:16" x14ac:dyDescent="0.15">
      <c r="A208" s="9" t="s">
        <v>397</v>
      </c>
      <c r="B208" s="9" t="s">
        <v>122</v>
      </c>
      <c r="C208" s="9" t="s">
        <v>566</v>
      </c>
      <c r="D208" s="9" t="s">
        <v>571</v>
      </c>
      <c r="E208" s="9" t="s">
        <v>592</v>
      </c>
      <c r="F208" s="9" t="s">
        <v>626</v>
      </c>
      <c r="G208" s="9" t="s">
        <v>694</v>
      </c>
      <c r="H208" s="9">
        <v>474</v>
      </c>
      <c r="I208" s="10">
        <v>807</v>
      </c>
      <c r="J208" s="10" t="s">
        <v>6</v>
      </c>
      <c r="K208" s="11" t="s">
        <v>566</v>
      </c>
      <c r="L208" s="11" t="s">
        <v>571</v>
      </c>
      <c r="M208" s="9" t="s">
        <v>592</v>
      </c>
      <c r="N208" s="9" t="s">
        <v>626</v>
      </c>
      <c r="O208" s="9"/>
      <c r="P208" s="2"/>
    </row>
    <row r="209" spans="1:16" x14ac:dyDescent="0.15">
      <c r="A209" s="9" t="s">
        <v>399</v>
      </c>
      <c r="B209" s="9" t="s">
        <v>124</v>
      </c>
      <c r="C209" s="9" t="s">
        <v>566</v>
      </c>
      <c r="D209" s="9" t="s">
        <v>571</v>
      </c>
      <c r="E209" s="9" t="s">
        <v>592</v>
      </c>
      <c r="F209" s="9" t="s">
        <v>626</v>
      </c>
      <c r="G209" s="9" t="s">
        <v>709</v>
      </c>
      <c r="H209" s="9">
        <v>488</v>
      </c>
      <c r="I209" s="10">
        <v>796</v>
      </c>
      <c r="J209" s="10" t="s">
        <v>6</v>
      </c>
      <c r="K209" s="11" t="s">
        <v>566</v>
      </c>
      <c r="L209" s="11" t="s">
        <v>571</v>
      </c>
      <c r="M209" s="9" t="s">
        <v>592</v>
      </c>
      <c r="N209" s="9" t="s">
        <v>626</v>
      </c>
      <c r="O209" s="9"/>
      <c r="P209" s="2"/>
    </row>
    <row r="210" spans="1:16" x14ac:dyDescent="0.15">
      <c r="A210" s="9" t="s">
        <v>396</v>
      </c>
      <c r="B210" s="9" t="s">
        <v>121</v>
      </c>
      <c r="C210" s="9" t="s">
        <v>566</v>
      </c>
      <c r="D210" s="9" t="s">
        <v>571</v>
      </c>
      <c r="E210" s="9" t="s">
        <v>592</v>
      </c>
      <c r="F210" s="9" t="s">
        <v>626</v>
      </c>
      <c r="G210" s="9" t="s">
        <v>642</v>
      </c>
      <c r="H210" s="9">
        <v>439</v>
      </c>
      <c r="I210" s="10">
        <v>778</v>
      </c>
      <c r="J210" s="10" t="s">
        <v>6</v>
      </c>
      <c r="K210" s="11" t="s">
        <v>566</v>
      </c>
      <c r="L210" s="11" t="s">
        <v>571</v>
      </c>
      <c r="M210" s="9" t="s">
        <v>592</v>
      </c>
      <c r="N210" s="9" t="s">
        <v>626</v>
      </c>
      <c r="O210" s="9"/>
      <c r="P210" s="2"/>
    </row>
    <row r="211" spans="1:16" x14ac:dyDescent="0.15">
      <c r="A211" s="9" t="s">
        <v>402</v>
      </c>
      <c r="B211" s="9" t="s">
        <v>127</v>
      </c>
      <c r="C211" s="9" t="s">
        <v>566</v>
      </c>
      <c r="D211" s="9" t="s">
        <v>571</v>
      </c>
      <c r="E211" s="9" t="s">
        <v>593</v>
      </c>
      <c r="F211" s="9" t="s">
        <v>627</v>
      </c>
      <c r="G211" s="9" t="s">
        <v>711</v>
      </c>
      <c r="H211" s="9">
        <v>442.5</v>
      </c>
      <c r="I211" s="10">
        <v>864.5</v>
      </c>
      <c r="J211" s="10" t="s">
        <v>6</v>
      </c>
      <c r="K211" s="11" t="s">
        <v>566</v>
      </c>
      <c r="L211" s="11" t="s">
        <v>571</v>
      </c>
      <c r="M211" s="9" t="s">
        <v>593</v>
      </c>
      <c r="N211" s="9" t="s">
        <v>627</v>
      </c>
      <c r="O211" s="9"/>
      <c r="P211" s="2"/>
    </row>
    <row r="212" spans="1:16" x14ac:dyDescent="0.15">
      <c r="A212" s="9" t="s">
        <v>404</v>
      </c>
      <c r="B212" s="9" t="s">
        <v>129</v>
      </c>
      <c r="C212" s="9" t="s">
        <v>566</v>
      </c>
      <c r="D212" s="9" t="s">
        <v>571</v>
      </c>
      <c r="E212" s="9" t="s">
        <v>593</v>
      </c>
      <c r="F212" s="9" t="s">
        <v>627</v>
      </c>
      <c r="G212" s="9" t="s">
        <v>667</v>
      </c>
      <c r="H212" s="9">
        <v>446.6</v>
      </c>
      <c r="I212" s="10">
        <v>794.6</v>
      </c>
      <c r="J212" s="10" t="s">
        <v>6</v>
      </c>
      <c r="K212" s="11" t="s">
        <v>566</v>
      </c>
      <c r="L212" s="11" t="s">
        <v>571</v>
      </c>
      <c r="M212" s="9" t="s">
        <v>593</v>
      </c>
      <c r="N212" s="9" t="s">
        <v>627</v>
      </c>
      <c r="O212" s="9"/>
      <c r="P212" s="2"/>
    </row>
    <row r="213" spans="1:16" x14ac:dyDescent="0.15">
      <c r="A213" s="9" t="s">
        <v>403</v>
      </c>
      <c r="B213" s="9" t="s">
        <v>128</v>
      </c>
      <c r="C213" s="9" t="s">
        <v>566</v>
      </c>
      <c r="D213" s="9" t="s">
        <v>571</v>
      </c>
      <c r="E213" s="9" t="s">
        <v>593</v>
      </c>
      <c r="F213" s="9" t="s">
        <v>627</v>
      </c>
      <c r="G213" s="9" t="s">
        <v>690</v>
      </c>
      <c r="H213" s="9">
        <v>428.7</v>
      </c>
      <c r="I213" s="10">
        <v>790.7</v>
      </c>
      <c r="J213" s="10" t="s">
        <v>6</v>
      </c>
      <c r="K213" s="11" t="s">
        <v>566</v>
      </c>
      <c r="L213" s="11" t="s">
        <v>571</v>
      </c>
      <c r="M213" s="9" t="s">
        <v>593</v>
      </c>
      <c r="N213" s="9" t="s">
        <v>627</v>
      </c>
      <c r="O213" s="9"/>
      <c r="P213" s="2"/>
    </row>
    <row r="214" spans="1:16" x14ac:dyDescent="0.15">
      <c r="A214" s="9" t="s">
        <v>405</v>
      </c>
      <c r="B214" s="9" t="s">
        <v>130</v>
      </c>
      <c r="C214" s="9" t="s">
        <v>566</v>
      </c>
      <c r="D214" s="9" t="s">
        <v>571</v>
      </c>
      <c r="E214" s="9" t="s">
        <v>593</v>
      </c>
      <c r="F214" s="9" t="s">
        <v>627</v>
      </c>
      <c r="G214" s="9" t="s">
        <v>682</v>
      </c>
      <c r="H214" s="9">
        <v>430.14</v>
      </c>
      <c r="I214" s="10">
        <v>771.14</v>
      </c>
      <c r="J214" s="10" t="s">
        <v>6</v>
      </c>
      <c r="K214" s="11" t="s">
        <v>566</v>
      </c>
      <c r="L214" s="11" t="s">
        <v>571</v>
      </c>
      <c r="M214" s="9" t="s">
        <v>593</v>
      </c>
      <c r="N214" s="9" t="s">
        <v>627</v>
      </c>
      <c r="O214" s="9" t="s">
        <v>855</v>
      </c>
      <c r="P214" s="2"/>
    </row>
    <row r="215" spans="1:16" x14ac:dyDescent="0.15">
      <c r="A215" s="9" t="s">
        <v>555</v>
      </c>
      <c r="B215" s="9" t="s">
        <v>280</v>
      </c>
      <c r="C215" s="9" t="s">
        <v>566</v>
      </c>
      <c r="D215" s="9" t="s">
        <v>571</v>
      </c>
      <c r="E215" s="9" t="s">
        <v>824</v>
      </c>
      <c r="F215" s="9" t="s">
        <v>825</v>
      </c>
      <c r="G215" s="9" t="s">
        <v>694</v>
      </c>
      <c r="H215" s="9">
        <v>427.6</v>
      </c>
      <c r="I215" s="10">
        <v>760.6</v>
      </c>
      <c r="J215" s="9" t="s">
        <v>6</v>
      </c>
      <c r="K215" s="11" t="s">
        <v>566</v>
      </c>
      <c r="L215" s="11" t="s">
        <v>571</v>
      </c>
      <c r="M215" s="9" t="s">
        <v>593</v>
      </c>
      <c r="N215" s="9" t="s">
        <v>627</v>
      </c>
      <c r="O215" s="9"/>
      <c r="P215" s="2"/>
    </row>
    <row r="216" spans="1:16" x14ac:dyDescent="0.15">
      <c r="A216" s="9" t="s">
        <v>406</v>
      </c>
      <c r="B216" s="9" t="s">
        <v>131</v>
      </c>
      <c r="C216" s="9" t="s">
        <v>566</v>
      </c>
      <c r="D216" s="9" t="s">
        <v>571</v>
      </c>
      <c r="E216" s="9" t="s">
        <v>593</v>
      </c>
      <c r="F216" s="9" t="s">
        <v>627</v>
      </c>
      <c r="G216" s="9" t="s">
        <v>703</v>
      </c>
      <c r="H216" s="9">
        <v>423.00000000000006</v>
      </c>
      <c r="I216" s="10">
        <v>759</v>
      </c>
      <c r="J216" s="10" t="s">
        <v>6</v>
      </c>
      <c r="K216" s="11" t="s">
        <v>566</v>
      </c>
      <c r="L216" s="11" t="s">
        <v>571</v>
      </c>
      <c r="M216" s="9" t="s">
        <v>593</v>
      </c>
      <c r="N216" s="9" t="s">
        <v>627</v>
      </c>
      <c r="O216" s="9"/>
      <c r="P216" s="2"/>
    </row>
    <row r="217" spans="1:16" x14ac:dyDescent="0.15">
      <c r="A217" s="9" t="s">
        <v>410</v>
      </c>
      <c r="B217" s="9" t="s">
        <v>135</v>
      </c>
      <c r="C217" s="9" t="s">
        <v>566</v>
      </c>
      <c r="D217" s="9" t="s">
        <v>571</v>
      </c>
      <c r="E217" s="9" t="s">
        <v>594</v>
      </c>
      <c r="F217" s="9" t="s">
        <v>628</v>
      </c>
      <c r="G217" s="9" t="s">
        <v>665</v>
      </c>
      <c r="H217" s="9">
        <v>404.43</v>
      </c>
      <c r="I217" s="10">
        <v>757.43000000000006</v>
      </c>
      <c r="J217" s="10" t="s">
        <v>857</v>
      </c>
      <c r="K217" s="11" t="s">
        <v>566</v>
      </c>
      <c r="L217" s="11" t="s">
        <v>571</v>
      </c>
      <c r="M217" s="9" t="s">
        <v>594</v>
      </c>
      <c r="N217" s="9" t="s">
        <v>628</v>
      </c>
      <c r="O217" s="9" t="s">
        <v>863</v>
      </c>
      <c r="P217" s="2"/>
    </row>
    <row r="218" spans="1:16" x14ac:dyDescent="0.15">
      <c r="A218" s="9" t="s">
        <v>412</v>
      </c>
      <c r="B218" s="9" t="s">
        <v>137</v>
      </c>
      <c r="C218" s="9" t="s">
        <v>566</v>
      </c>
      <c r="D218" s="9" t="s">
        <v>571</v>
      </c>
      <c r="E218" s="9" t="s">
        <v>594</v>
      </c>
      <c r="F218" s="9" t="s">
        <v>628</v>
      </c>
      <c r="G218" s="9" t="s">
        <v>649</v>
      </c>
      <c r="H218" s="9">
        <v>422.76</v>
      </c>
      <c r="I218" s="10">
        <v>766.76</v>
      </c>
      <c r="J218" s="10" t="s">
        <v>6</v>
      </c>
      <c r="K218" s="11" t="s">
        <v>566</v>
      </c>
      <c r="L218" s="11" t="s">
        <v>571</v>
      </c>
      <c r="M218" s="9" t="s">
        <v>594</v>
      </c>
      <c r="N218" s="9" t="s">
        <v>628</v>
      </c>
      <c r="O218" s="9"/>
      <c r="P218" s="2"/>
    </row>
    <row r="219" spans="1:16" x14ac:dyDescent="0.15">
      <c r="A219" s="9" t="s">
        <v>411</v>
      </c>
      <c r="B219" s="9" t="s">
        <v>136</v>
      </c>
      <c r="C219" s="9" t="s">
        <v>566</v>
      </c>
      <c r="D219" s="9" t="s">
        <v>571</v>
      </c>
      <c r="E219" s="9" t="s">
        <v>594</v>
      </c>
      <c r="F219" s="9" t="s">
        <v>628</v>
      </c>
      <c r="G219" s="9" t="s">
        <v>647</v>
      </c>
      <c r="H219" s="9">
        <v>420.2</v>
      </c>
      <c r="I219" s="10">
        <v>766.2</v>
      </c>
      <c r="J219" s="10" t="s">
        <v>6</v>
      </c>
      <c r="K219" s="11" t="s">
        <v>566</v>
      </c>
      <c r="L219" s="11" t="s">
        <v>571</v>
      </c>
      <c r="M219" s="9" t="s">
        <v>594</v>
      </c>
      <c r="N219" s="9" t="s">
        <v>628</v>
      </c>
      <c r="O219" s="9"/>
      <c r="P219" s="2"/>
    </row>
    <row r="220" spans="1:16" x14ac:dyDescent="0.15">
      <c r="A220" s="9" t="s">
        <v>409</v>
      </c>
      <c r="B220" s="9" t="s">
        <v>134</v>
      </c>
      <c r="C220" s="9" t="s">
        <v>566</v>
      </c>
      <c r="D220" s="9" t="s">
        <v>571</v>
      </c>
      <c r="E220" s="9" t="s">
        <v>594</v>
      </c>
      <c r="F220" s="9" t="s">
        <v>628</v>
      </c>
      <c r="G220" s="9" t="s">
        <v>664</v>
      </c>
      <c r="H220" s="9">
        <v>400.44</v>
      </c>
      <c r="I220" s="10">
        <v>758.44</v>
      </c>
      <c r="J220" s="10" t="s">
        <v>6</v>
      </c>
      <c r="K220" s="11" t="s">
        <v>566</v>
      </c>
      <c r="L220" s="11" t="s">
        <v>571</v>
      </c>
      <c r="M220" s="9" t="s">
        <v>594</v>
      </c>
      <c r="N220" s="9" t="s">
        <v>628</v>
      </c>
      <c r="O220" s="9"/>
      <c r="P220" s="2"/>
    </row>
    <row r="221" spans="1:16" x14ac:dyDescent="0.15">
      <c r="A221" s="9" t="s">
        <v>787</v>
      </c>
      <c r="B221" s="9" t="s">
        <v>752</v>
      </c>
      <c r="C221" s="9" t="s">
        <v>566</v>
      </c>
      <c r="D221" s="9" t="s">
        <v>571</v>
      </c>
      <c r="E221" s="9" t="s">
        <v>594</v>
      </c>
      <c r="F221" s="9" t="s">
        <v>628</v>
      </c>
      <c r="G221" s="9" t="s">
        <v>814</v>
      </c>
      <c r="H221" s="9">
        <v>275.27999999999997</v>
      </c>
      <c r="I221" s="10">
        <v>610.28</v>
      </c>
      <c r="J221" s="10" t="s">
        <v>815</v>
      </c>
      <c r="K221" s="11" t="str">
        <f>C221</f>
        <v>105100</v>
      </c>
      <c r="L221" s="11" t="str">
        <f>D221</f>
        <v>临床医学</v>
      </c>
      <c r="M221" s="11" t="str">
        <f>E221</f>
        <v>36</v>
      </c>
      <c r="N221" s="11" t="str">
        <f>F221</f>
        <v>内科学（肾病）</v>
      </c>
      <c r="O221" s="9" t="s">
        <v>855</v>
      </c>
      <c r="P221" s="2"/>
    </row>
    <row r="222" spans="1:16" x14ac:dyDescent="0.15">
      <c r="A222" s="9" t="s">
        <v>415</v>
      </c>
      <c r="B222" s="9" t="s">
        <v>140</v>
      </c>
      <c r="C222" s="9" t="s">
        <v>566</v>
      </c>
      <c r="D222" s="9" t="s">
        <v>571</v>
      </c>
      <c r="E222" s="9" t="s">
        <v>595</v>
      </c>
      <c r="F222" s="9" t="s">
        <v>629</v>
      </c>
      <c r="G222" s="9" t="s">
        <v>666</v>
      </c>
      <c r="H222" s="9">
        <v>482.2</v>
      </c>
      <c r="I222" s="10">
        <v>833.2</v>
      </c>
      <c r="J222" s="10" t="s">
        <v>6</v>
      </c>
      <c r="K222" s="11" t="s">
        <v>566</v>
      </c>
      <c r="L222" s="11" t="s">
        <v>571</v>
      </c>
      <c r="M222" s="9" t="s">
        <v>595</v>
      </c>
      <c r="N222" s="9" t="s">
        <v>629</v>
      </c>
      <c r="O222" s="9"/>
      <c r="P222" s="2"/>
    </row>
    <row r="223" spans="1:16" x14ac:dyDescent="0.15">
      <c r="A223" s="9" t="s">
        <v>431</v>
      </c>
      <c r="B223" s="9" t="s">
        <v>156</v>
      </c>
      <c r="C223" s="9" t="s">
        <v>566</v>
      </c>
      <c r="D223" s="9" t="s">
        <v>571</v>
      </c>
      <c r="E223" s="9" t="s">
        <v>596</v>
      </c>
      <c r="F223" s="9" t="s">
        <v>630</v>
      </c>
      <c r="G223" s="9" t="s">
        <v>656</v>
      </c>
      <c r="H223" s="9">
        <v>481.8</v>
      </c>
      <c r="I223" s="10">
        <v>855.8</v>
      </c>
      <c r="J223" s="10" t="s">
        <v>6</v>
      </c>
      <c r="K223" s="11" t="s">
        <v>566</v>
      </c>
      <c r="L223" s="11" t="s">
        <v>571</v>
      </c>
      <c r="M223" s="10" t="s">
        <v>596</v>
      </c>
      <c r="N223" s="10" t="s">
        <v>630</v>
      </c>
      <c r="O223" s="9" t="s">
        <v>820</v>
      </c>
      <c r="P223" s="2"/>
    </row>
    <row r="224" spans="1:16" x14ac:dyDescent="0.15">
      <c r="A224" s="9" t="s">
        <v>425</v>
      </c>
      <c r="B224" s="9" t="s">
        <v>150</v>
      </c>
      <c r="C224" s="9" t="s">
        <v>566</v>
      </c>
      <c r="D224" s="9" t="s">
        <v>571</v>
      </c>
      <c r="E224" s="9" t="s">
        <v>596</v>
      </c>
      <c r="F224" s="9" t="s">
        <v>630</v>
      </c>
      <c r="G224" s="9" t="s">
        <v>654</v>
      </c>
      <c r="H224" s="9">
        <v>459.4</v>
      </c>
      <c r="I224" s="10">
        <v>850.4</v>
      </c>
      <c r="J224" s="10" t="s">
        <v>6</v>
      </c>
      <c r="K224" s="11" t="s">
        <v>566</v>
      </c>
      <c r="L224" s="11" t="s">
        <v>571</v>
      </c>
      <c r="M224" s="10" t="s">
        <v>596</v>
      </c>
      <c r="N224" s="10" t="s">
        <v>630</v>
      </c>
      <c r="O224" s="9" t="s">
        <v>820</v>
      </c>
      <c r="P224" s="2"/>
    </row>
    <row r="225" spans="1:16" x14ac:dyDescent="0.15">
      <c r="A225" s="9" t="s">
        <v>451</v>
      </c>
      <c r="B225" s="9" t="s">
        <v>176</v>
      </c>
      <c r="C225" s="9" t="s">
        <v>566</v>
      </c>
      <c r="D225" s="9" t="s">
        <v>571</v>
      </c>
      <c r="E225" s="9" t="s">
        <v>596</v>
      </c>
      <c r="F225" s="9" t="s">
        <v>630</v>
      </c>
      <c r="G225" s="9" t="s">
        <v>671</v>
      </c>
      <c r="H225" s="9">
        <v>468.59999999999997</v>
      </c>
      <c r="I225" s="10">
        <v>789.59999999999991</v>
      </c>
      <c r="J225" s="10" t="s">
        <v>6</v>
      </c>
      <c r="K225" s="11" t="s">
        <v>566</v>
      </c>
      <c r="L225" s="11" t="s">
        <v>571</v>
      </c>
      <c r="M225" s="10" t="s">
        <v>596</v>
      </c>
      <c r="N225" s="10" t="s">
        <v>630</v>
      </c>
      <c r="O225" s="9" t="s">
        <v>820</v>
      </c>
      <c r="P225" s="2"/>
    </row>
    <row r="226" spans="1:16" x14ac:dyDescent="0.15">
      <c r="A226" s="9" t="s">
        <v>448</v>
      </c>
      <c r="B226" s="9" t="s">
        <v>173</v>
      </c>
      <c r="C226" s="9" t="s">
        <v>566</v>
      </c>
      <c r="D226" s="9" t="s">
        <v>571</v>
      </c>
      <c r="E226" s="9" t="s">
        <v>596</v>
      </c>
      <c r="F226" s="9" t="s">
        <v>630</v>
      </c>
      <c r="G226" s="9" t="s">
        <v>696</v>
      </c>
      <c r="H226" s="9">
        <v>442.43</v>
      </c>
      <c r="I226" s="10">
        <v>770.43000000000006</v>
      </c>
      <c r="J226" s="10" t="s">
        <v>6</v>
      </c>
      <c r="K226" s="11" t="s">
        <v>566</v>
      </c>
      <c r="L226" s="11" t="s">
        <v>571</v>
      </c>
      <c r="M226" s="10" t="s">
        <v>596</v>
      </c>
      <c r="N226" s="10" t="s">
        <v>630</v>
      </c>
      <c r="O226" s="9" t="s">
        <v>820</v>
      </c>
      <c r="P226" s="2"/>
    </row>
    <row r="227" spans="1:16" x14ac:dyDescent="0.15">
      <c r="A227" s="9" t="s">
        <v>445</v>
      </c>
      <c r="B227" s="9" t="s">
        <v>170</v>
      </c>
      <c r="C227" s="9" t="s">
        <v>566</v>
      </c>
      <c r="D227" s="9" t="s">
        <v>571</v>
      </c>
      <c r="E227" s="9" t="s">
        <v>596</v>
      </c>
      <c r="F227" s="9" t="s">
        <v>630</v>
      </c>
      <c r="G227" s="9" t="s">
        <v>719</v>
      </c>
      <c r="H227" s="9">
        <v>422</v>
      </c>
      <c r="I227" s="10">
        <v>754</v>
      </c>
      <c r="J227" s="10" t="s">
        <v>6</v>
      </c>
      <c r="K227" s="11" t="s">
        <v>566</v>
      </c>
      <c r="L227" s="11" t="s">
        <v>571</v>
      </c>
      <c r="M227" s="10" t="s">
        <v>596</v>
      </c>
      <c r="N227" s="10" t="s">
        <v>630</v>
      </c>
      <c r="O227" s="9" t="s">
        <v>820</v>
      </c>
      <c r="P227" s="2"/>
    </row>
    <row r="228" spans="1:16" x14ac:dyDescent="0.15">
      <c r="A228" s="9" t="s">
        <v>550</v>
      </c>
      <c r="B228" s="9" t="s">
        <v>275</v>
      </c>
      <c r="C228" s="9" t="s">
        <v>566</v>
      </c>
      <c r="D228" s="9" t="s">
        <v>571</v>
      </c>
      <c r="E228" s="9" t="s">
        <v>598</v>
      </c>
      <c r="F228" s="9" t="s">
        <v>632</v>
      </c>
      <c r="G228" s="9" t="s">
        <v>844</v>
      </c>
      <c r="H228" s="9">
        <v>393.6</v>
      </c>
      <c r="I228" s="10">
        <v>706.6</v>
      </c>
      <c r="J228" s="9" t="s">
        <v>6</v>
      </c>
      <c r="K228" s="11" t="s">
        <v>566</v>
      </c>
      <c r="L228" s="11" t="s">
        <v>571</v>
      </c>
      <c r="M228" s="10" t="s">
        <v>596</v>
      </c>
      <c r="N228" s="10" t="s">
        <v>630</v>
      </c>
      <c r="O228" s="9" t="s">
        <v>820</v>
      </c>
      <c r="P228" s="2"/>
    </row>
    <row r="229" spans="1:16" x14ac:dyDescent="0.15">
      <c r="A229" s="9" t="s">
        <v>788</v>
      </c>
      <c r="B229" s="9" t="s">
        <v>753</v>
      </c>
      <c r="C229" s="9" t="s">
        <v>566</v>
      </c>
      <c r="D229" s="9" t="s">
        <v>571</v>
      </c>
      <c r="E229" s="9" t="s">
        <v>596</v>
      </c>
      <c r="F229" s="9" t="s">
        <v>630</v>
      </c>
      <c r="G229" s="9" t="s">
        <v>645</v>
      </c>
      <c r="H229" s="9">
        <v>264.58</v>
      </c>
      <c r="I229" s="10">
        <v>581.57999999999993</v>
      </c>
      <c r="J229" s="10" t="s">
        <v>815</v>
      </c>
      <c r="K229" s="11" t="str">
        <f>C229</f>
        <v>105100</v>
      </c>
      <c r="L229" s="11" t="str">
        <f>D229</f>
        <v>临床医学</v>
      </c>
      <c r="M229" s="11" t="str">
        <f>E229</f>
        <v>41</v>
      </c>
      <c r="N229" s="11" t="str">
        <f>F229</f>
        <v>外科学（普外）</v>
      </c>
      <c r="O229" s="9" t="s">
        <v>855</v>
      </c>
      <c r="P229" s="2"/>
    </row>
    <row r="230" spans="1:16" x14ac:dyDescent="0.15">
      <c r="A230" s="9" t="s">
        <v>421</v>
      </c>
      <c r="B230" s="9" t="s">
        <v>146</v>
      </c>
      <c r="C230" s="9" t="s">
        <v>566</v>
      </c>
      <c r="D230" s="9" t="s">
        <v>571</v>
      </c>
      <c r="E230" s="9" t="s">
        <v>596</v>
      </c>
      <c r="F230" s="9" t="s">
        <v>630</v>
      </c>
      <c r="G230" s="9" t="s">
        <v>715</v>
      </c>
      <c r="H230" s="9">
        <v>436</v>
      </c>
      <c r="I230" s="10">
        <v>835</v>
      </c>
      <c r="J230" s="10" t="s">
        <v>6</v>
      </c>
      <c r="K230" s="11" t="s">
        <v>566</v>
      </c>
      <c r="L230" s="11" t="s">
        <v>571</v>
      </c>
      <c r="M230" s="9" t="s">
        <v>596</v>
      </c>
      <c r="N230" s="9" t="s">
        <v>630</v>
      </c>
      <c r="O230" s="9" t="s">
        <v>818</v>
      </c>
      <c r="P230" s="2"/>
    </row>
    <row r="231" spans="1:16" x14ac:dyDescent="0.15">
      <c r="A231" s="9" t="s">
        <v>422</v>
      </c>
      <c r="B231" s="9" t="s">
        <v>147</v>
      </c>
      <c r="C231" s="9" t="s">
        <v>566</v>
      </c>
      <c r="D231" s="9" t="s">
        <v>571</v>
      </c>
      <c r="E231" s="9" t="s">
        <v>596</v>
      </c>
      <c r="F231" s="9" t="s">
        <v>630</v>
      </c>
      <c r="G231" s="9" t="s">
        <v>660</v>
      </c>
      <c r="H231" s="9">
        <v>427</v>
      </c>
      <c r="I231" s="10">
        <v>824</v>
      </c>
      <c r="J231" s="10" t="s">
        <v>6</v>
      </c>
      <c r="K231" s="11" t="s">
        <v>566</v>
      </c>
      <c r="L231" s="11" t="s">
        <v>571</v>
      </c>
      <c r="M231" s="9" t="s">
        <v>596</v>
      </c>
      <c r="N231" s="9" t="s">
        <v>630</v>
      </c>
      <c r="O231" s="9" t="s">
        <v>818</v>
      </c>
      <c r="P231" s="2"/>
    </row>
    <row r="232" spans="1:16" x14ac:dyDescent="0.15">
      <c r="A232" s="9" t="s">
        <v>427</v>
      </c>
      <c r="B232" s="9" t="s">
        <v>152</v>
      </c>
      <c r="C232" s="9" t="s">
        <v>566</v>
      </c>
      <c r="D232" s="9" t="s">
        <v>571</v>
      </c>
      <c r="E232" s="9" t="s">
        <v>596</v>
      </c>
      <c r="F232" s="9" t="s">
        <v>630</v>
      </c>
      <c r="G232" s="9" t="s">
        <v>716</v>
      </c>
      <c r="H232" s="9">
        <v>442</v>
      </c>
      <c r="I232" s="10">
        <v>824</v>
      </c>
      <c r="J232" s="10" t="s">
        <v>6</v>
      </c>
      <c r="K232" s="11" t="s">
        <v>566</v>
      </c>
      <c r="L232" s="11" t="s">
        <v>571</v>
      </c>
      <c r="M232" s="9" t="s">
        <v>596</v>
      </c>
      <c r="N232" s="9" t="s">
        <v>630</v>
      </c>
      <c r="O232" s="9" t="s">
        <v>818</v>
      </c>
      <c r="P232" s="2"/>
    </row>
    <row r="233" spans="1:16" x14ac:dyDescent="0.15">
      <c r="A233" s="9" t="s">
        <v>430</v>
      </c>
      <c r="B233" s="9" t="s">
        <v>155</v>
      </c>
      <c r="C233" s="9" t="s">
        <v>566</v>
      </c>
      <c r="D233" s="9" t="s">
        <v>571</v>
      </c>
      <c r="E233" s="9" t="s">
        <v>596</v>
      </c>
      <c r="F233" s="9" t="s">
        <v>630</v>
      </c>
      <c r="G233" s="9" t="s">
        <v>677</v>
      </c>
      <c r="H233" s="9">
        <v>435</v>
      </c>
      <c r="I233" s="10">
        <v>813</v>
      </c>
      <c r="J233" s="10" t="s">
        <v>6</v>
      </c>
      <c r="K233" s="11" t="s">
        <v>566</v>
      </c>
      <c r="L233" s="11" t="s">
        <v>571</v>
      </c>
      <c r="M233" s="9" t="s">
        <v>596</v>
      </c>
      <c r="N233" s="9" t="s">
        <v>630</v>
      </c>
      <c r="O233" s="9" t="s">
        <v>818</v>
      </c>
      <c r="P233" s="2"/>
    </row>
    <row r="234" spans="1:16" x14ac:dyDescent="0.15">
      <c r="A234" s="9" t="s">
        <v>435</v>
      </c>
      <c r="B234" s="9" t="s">
        <v>160</v>
      </c>
      <c r="C234" s="9" t="s">
        <v>566</v>
      </c>
      <c r="D234" s="9" t="s">
        <v>571</v>
      </c>
      <c r="E234" s="9" t="s">
        <v>596</v>
      </c>
      <c r="F234" s="9" t="s">
        <v>630</v>
      </c>
      <c r="G234" s="9" t="s">
        <v>702</v>
      </c>
      <c r="H234" s="9">
        <v>439</v>
      </c>
      <c r="I234" s="10">
        <v>798</v>
      </c>
      <c r="J234" s="10" t="s">
        <v>6</v>
      </c>
      <c r="K234" s="11" t="s">
        <v>566</v>
      </c>
      <c r="L234" s="11" t="s">
        <v>571</v>
      </c>
      <c r="M234" s="9" t="s">
        <v>596</v>
      </c>
      <c r="N234" s="9" t="s">
        <v>630</v>
      </c>
      <c r="O234" s="9" t="s">
        <v>818</v>
      </c>
      <c r="P234" s="2"/>
    </row>
    <row r="235" spans="1:16" x14ac:dyDescent="0.15">
      <c r="A235" s="9" t="s">
        <v>432</v>
      </c>
      <c r="B235" s="9" t="s">
        <v>157</v>
      </c>
      <c r="C235" s="9" t="s">
        <v>566</v>
      </c>
      <c r="D235" s="9" t="s">
        <v>571</v>
      </c>
      <c r="E235" s="9" t="s">
        <v>596</v>
      </c>
      <c r="F235" s="9" t="s">
        <v>630</v>
      </c>
      <c r="G235" s="9" t="s">
        <v>717</v>
      </c>
      <c r="H235" s="9">
        <v>423</v>
      </c>
      <c r="I235" s="10">
        <v>795</v>
      </c>
      <c r="J235" s="10" t="s">
        <v>6</v>
      </c>
      <c r="K235" s="11" t="s">
        <v>566</v>
      </c>
      <c r="L235" s="11" t="s">
        <v>571</v>
      </c>
      <c r="M235" s="9" t="s">
        <v>596</v>
      </c>
      <c r="N235" s="9" t="s">
        <v>630</v>
      </c>
      <c r="O235" s="9" t="s">
        <v>818</v>
      </c>
      <c r="P235" s="2"/>
    </row>
    <row r="236" spans="1:16" x14ac:dyDescent="0.15">
      <c r="A236" s="9" t="s">
        <v>442</v>
      </c>
      <c r="B236" s="9" t="s">
        <v>167</v>
      </c>
      <c r="C236" s="9" t="s">
        <v>566</v>
      </c>
      <c r="D236" s="9" t="s">
        <v>571</v>
      </c>
      <c r="E236" s="9" t="s">
        <v>596</v>
      </c>
      <c r="F236" s="9" t="s">
        <v>630</v>
      </c>
      <c r="G236" s="9" t="s">
        <v>642</v>
      </c>
      <c r="H236" s="9">
        <v>409</v>
      </c>
      <c r="I236" s="10">
        <v>748</v>
      </c>
      <c r="J236" s="10" t="s">
        <v>6</v>
      </c>
      <c r="K236" s="11" t="s">
        <v>566</v>
      </c>
      <c r="L236" s="11" t="s">
        <v>571</v>
      </c>
      <c r="M236" s="9" t="s">
        <v>596</v>
      </c>
      <c r="N236" s="9" t="s">
        <v>630</v>
      </c>
      <c r="O236" s="9" t="s">
        <v>858</v>
      </c>
      <c r="P236" s="2"/>
    </row>
    <row r="237" spans="1:16" x14ac:dyDescent="0.15">
      <c r="A237" s="9" t="s">
        <v>450</v>
      </c>
      <c r="B237" s="9" t="s">
        <v>175</v>
      </c>
      <c r="C237" s="9" t="s">
        <v>566</v>
      </c>
      <c r="D237" s="9" t="s">
        <v>571</v>
      </c>
      <c r="E237" s="9" t="s">
        <v>596</v>
      </c>
      <c r="F237" s="9" t="s">
        <v>630</v>
      </c>
      <c r="G237" s="9" t="s">
        <v>696</v>
      </c>
      <c r="H237" s="9">
        <v>409</v>
      </c>
      <c r="I237" s="10">
        <v>737</v>
      </c>
      <c r="J237" s="10" t="s">
        <v>6</v>
      </c>
      <c r="K237" s="11" t="s">
        <v>566</v>
      </c>
      <c r="L237" s="11" t="s">
        <v>571</v>
      </c>
      <c r="M237" s="9" t="s">
        <v>596</v>
      </c>
      <c r="N237" s="9" t="s">
        <v>630</v>
      </c>
      <c r="O237" s="9" t="s">
        <v>822</v>
      </c>
      <c r="P237" s="2"/>
    </row>
    <row r="238" spans="1:16" x14ac:dyDescent="0.15">
      <c r="A238" s="9" t="s">
        <v>419</v>
      </c>
      <c r="B238" s="9" t="s">
        <v>144</v>
      </c>
      <c r="C238" s="9" t="s">
        <v>566</v>
      </c>
      <c r="D238" s="9" t="s">
        <v>571</v>
      </c>
      <c r="E238" s="9" t="s">
        <v>596</v>
      </c>
      <c r="F238" s="9" t="s">
        <v>630</v>
      </c>
      <c r="G238" s="9" t="s">
        <v>713</v>
      </c>
      <c r="H238" s="9">
        <v>459.97</v>
      </c>
      <c r="I238" s="10">
        <v>884.97</v>
      </c>
      <c r="J238" s="10" t="s">
        <v>6</v>
      </c>
      <c r="K238" s="11" t="s">
        <v>566</v>
      </c>
      <c r="L238" s="11" t="s">
        <v>571</v>
      </c>
      <c r="M238" s="9" t="s">
        <v>596</v>
      </c>
      <c r="N238" s="9" t="s">
        <v>630</v>
      </c>
      <c r="O238" s="9" t="s">
        <v>817</v>
      </c>
      <c r="P238" s="2"/>
    </row>
    <row r="239" spans="1:16" x14ac:dyDescent="0.15">
      <c r="A239" s="9" t="s">
        <v>426</v>
      </c>
      <c r="B239" s="9" t="s">
        <v>151</v>
      </c>
      <c r="C239" s="9" t="s">
        <v>566</v>
      </c>
      <c r="D239" s="9" t="s">
        <v>571</v>
      </c>
      <c r="E239" s="9" t="s">
        <v>596</v>
      </c>
      <c r="F239" s="9" t="s">
        <v>630</v>
      </c>
      <c r="G239" s="9" t="s">
        <v>655</v>
      </c>
      <c r="H239" s="9">
        <v>456.14000000000004</v>
      </c>
      <c r="I239" s="10">
        <v>844.1400000000001</v>
      </c>
      <c r="J239" s="10" t="s">
        <v>6</v>
      </c>
      <c r="K239" s="11" t="s">
        <v>566</v>
      </c>
      <c r="L239" s="11" t="s">
        <v>571</v>
      </c>
      <c r="M239" s="9" t="s">
        <v>596</v>
      </c>
      <c r="N239" s="9" t="s">
        <v>630</v>
      </c>
      <c r="O239" s="9" t="s">
        <v>817</v>
      </c>
      <c r="P239" s="2"/>
    </row>
    <row r="240" spans="1:16" x14ac:dyDescent="0.15">
      <c r="A240" s="9" t="s">
        <v>424</v>
      </c>
      <c r="B240" s="9" t="s">
        <v>149</v>
      </c>
      <c r="C240" s="9" t="s">
        <v>566</v>
      </c>
      <c r="D240" s="9" t="s">
        <v>571</v>
      </c>
      <c r="E240" s="9" t="s">
        <v>596</v>
      </c>
      <c r="F240" s="9" t="s">
        <v>630</v>
      </c>
      <c r="G240" s="9" t="s">
        <v>687</v>
      </c>
      <c r="H240" s="9">
        <v>450.47</v>
      </c>
      <c r="I240" s="10">
        <v>843.47</v>
      </c>
      <c r="J240" s="10" t="s">
        <v>6</v>
      </c>
      <c r="K240" s="11" t="s">
        <v>566</v>
      </c>
      <c r="L240" s="11" t="s">
        <v>571</v>
      </c>
      <c r="M240" s="9" t="s">
        <v>596</v>
      </c>
      <c r="N240" s="9" t="s">
        <v>630</v>
      </c>
      <c r="O240" s="9" t="s">
        <v>817</v>
      </c>
      <c r="P240" s="2"/>
    </row>
    <row r="241" spans="1:16" x14ac:dyDescent="0.15">
      <c r="A241" s="9" t="s">
        <v>429</v>
      </c>
      <c r="B241" s="9" t="s">
        <v>154</v>
      </c>
      <c r="C241" s="9" t="s">
        <v>566</v>
      </c>
      <c r="D241" s="9" t="s">
        <v>571</v>
      </c>
      <c r="E241" s="9" t="s">
        <v>596</v>
      </c>
      <c r="F241" s="9" t="s">
        <v>630</v>
      </c>
      <c r="G241" s="9" t="s">
        <v>662</v>
      </c>
      <c r="H241" s="9">
        <v>447.6</v>
      </c>
      <c r="I241" s="10">
        <v>827.6</v>
      </c>
      <c r="J241" s="10" t="s">
        <v>6</v>
      </c>
      <c r="K241" s="11" t="s">
        <v>566</v>
      </c>
      <c r="L241" s="11" t="s">
        <v>571</v>
      </c>
      <c r="M241" s="9" t="s">
        <v>596</v>
      </c>
      <c r="N241" s="9" t="s">
        <v>630</v>
      </c>
      <c r="O241" s="9" t="s">
        <v>817</v>
      </c>
      <c r="P241" s="2"/>
    </row>
    <row r="242" spans="1:16" x14ac:dyDescent="0.15">
      <c r="A242" s="9" t="s">
        <v>441</v>
      </c>
      <c r="B242" s="9" t="s">
        <v>166</v>
      </c>
      <c r="C242" s="9" t="s">
        <v>566</v>
      </c>
      <c r="D242" s="9" t="s">
        <v>571</v>
      </c>
      <c r="E242" s="9" t="s">
        <v>596</v>
      </c>
      <c r="F242" s="9" t="s">
        <v>630</v>
      </c>
      <c r="G242" s="9" t="s">
        <v>681</v>
      </c>
      <c r="H242" s="9">
        <v>467.14000000000004</v>
      </c>
      <c r="I242" s="10">
        <v>809.1400000000001</v>
      </c>
      <c r="J242" s="10" t="s">
        <v>6</v>
      </c>
      <c r="K242" s="11" t="s">
        <v>566</v>
      </c>
      <c r="L242" s="11" t="s">
        <v>571</v>
      </c>
      <c r="M242" s="9" t="s">
        <v>596</v>
      </c>
      <c r="N242" s="9" t="s">
        <v>630</v>
      </c>
      <c r="O242" s="9" t="s">
        <v>817</v>
      </c>
      <c r="P242" s="2"/>
    </row>
    <row r="243" spans="1:16" x14ac:dyDescent="0.15">
      <c r="A243" s="9" t="s">
        <v>428</v>
      </c>
      <c r="B243" s="9" t="s">
        <v>153</v>
      </c>
      <c r="C243" s="9" t="s">
        <v>566</v>
      </c>
      <c r="D243" s="9" t="s">
        <v>571</v>
      </c>
      <c r="E243" s="9" t="s">
        <v>596</v>
      </c>
      <c r="F243" s="9" t="s">
        <v>630</v>
      </c>
      <c r="G243" s="9" t="s">
        <v>716</v>
      </c>
      <c r="H243" s="9">
        <v>426.83</v>
      </c>
      <c r="I243" s="10">
        <v>808.82999999999993</v>
      </c>
      <c r="J243" s="10" t="s">
        <v>6</v>
      </c>
      <c r="K243" s="11" t="s">
        <v>566</v>
      </c>
      <c r="L243" s="11" t="s">
        <v>571</v>
      </c>
      <c r="M243" s="9" t="s">
        <v>596</v>
      </c>
      <c r="N243" s="9" t="s">
        <v>630</v>
      </c>
      <c r="O243" s="9" t="s">
        <v>817</v>
      </c>
      <c r="P243" s="2"/>
    </row>
    <row r="244" spans="1:16" x14ac:dyDescent="0.15">
      <c r="A244" s="9" t="s">
        <v>420</v>
      </c>
      <c r="B244" s="9" t="s">
        <v>145</v>
      </c>
      <c r="C244" s="9" t="s">
        <v>566</v>
      </c>
      <c r="D244" s="9" t="s">
        <v>571</v>
      </c>
      <c r="E244" s="9" t="s">
        <v>596</v>
      </c>
      <c r="F244" s="9" t="s">
        <v>630</v>
      </c>
      <c r="G244" s="9" t="s">
        <v>714</v>
      </c>
      <c r="H244" s="9">
        <v>383.66999999999996</v>
      </c>
      <c r="I244" s="10">
        <v>786.67</v>
      </c>
      <c r="J244" s="10" t="s">
        <v>6</v>
      </c>
      <c r="K244" s="11" t="s">
        <v>566</v>
      </c>
      <c r="L244" s="11" t="s">
        <v>571</v>
      </c>
      <c r="M244" s="9" t="s">
        <v>596</v>
      </c>
      <c r="N244" s="9" t="s">
        <v>630</v>
      </c>
      <c r="O244" s="9" t="s">
        <v>819</v>
      </c>
      <c r="P244" s="2"/>
    </row>
    <row r="245" spans="1:16" x14ac:dyDescent="0.15">
      <c r="A245" s="9" t="s">
        <v>562</v>
      </c>
      <c r="B245" s="9" t="s">
        <v>287</v>
      </c>
      <c r="C245" s="9" t="s">
        <v>566</v>
      </c>
      <c r="D245" s="9" t="s">
        <v>571</v>
      </c>
      <c r="E245" s="9" t="s">
        <v>831</v>
      </c>
      <c r="F245" s="9" t="s">
        <v>832</v>
      </c>
      <c r="G245" s="9" t="s">
        <v>682</v>
      </c>
      <c r="H245" s="9">
        <v>443.6</v>
      </c>
      <c r="I245" s="10">
        <v>784.6</v>
      </c>
      <c r="J245" s="9" t="s">
        <v>6</v>
      </c>
      <c r="K245" s="11" t="s">
        <v>566</v>
      </c>
      <c r="L245" s="11" t="s">
        <v>571</v>
      </c>
      <c r="M245" s="9" t="s">
        <v>596</v>
      </c>
      <c r="N245" s="9" t="s">
        <v>630</v>
      </c>
      <c r="O245" s="9" t="s">
        <v>819</v>
      </c>
      <c r="P245" s="2"/>
    </row>
    <row r="246" spans="1:16" x14ac:dyDescent="0.15">
      <c r="A246" s="9" t="s">
        <v>436</v>
      </c>
      <c r="B246" s="9" t="s">
        <v>161</v>
      </c>
      <c r="C246" s="9" t="s">
        <v>566</v>
      </c>
      <c r="D246" s="9" t="s">
        <v>571</v>
      </c>
      <c r="E246" s="9" t="s">
        <v>596</v>
      </c>
      <c r="F246" s="9" t="s">
        <v>630</v>
      </c>
      <c r="G246" s="9" t="s">
        <v>664</v>
      </c>
      <c r="H246" s="9">
        <v>409.95</v>
      </c>
      <c r="I246" s="10">
        <v>767.95</v>
      </c>
      <c r="J246" s="10" t="s">
        <v>6</v>
      </c>
      <c r="K246" s="11" t="s">
        <v>566</v>
      </c>
      <c r="L246" s="11" t="s">
        <v>571</v>
      </c>
      <c r="M246" s="9" t="s">
        <v>596</v>
      </c>
      <c r="N246" s="9" t="s">
        <v>630</v>
      </c>
      <c r="O246" s="9" t="s">
        <v>819</v>
      </c>
      <c r="P246" s="2"/>
    </row>
    <row r="247" spans="1:16" x14ac:dyDescent="0.15">
      <c r="A247" s="9" t="s">
        <v>433</v>
      </c>
      <c r="B247" s="9" t="s">
        <v>158</v>
      </c>
      <c r="C247" s="9" t="s">
        <v>566</v>
      </c>
      <c r="D247" s="9" t="s">
        <v>571</v>
      </c>
      <c r="E247" s="9" t="s">
        <v>596</v>
      </c>
      <c r="F247" s="9" t="s">
        <v>630</v>
      </c>
      <c r="G247" s="9" t="s">
        <v>718</v>
      </c>
      <c r="H247" s="9">
        <v>390.44</v>
      </c>
      <c r="I247" s="10">
        <v>757.44</v>
      </c>
      <c r="J247" s="10" t="s">
        <v>6</v>
      </c>
      <c r="K247" s="11" t="s">
        <v>566</v>
      </c>
      <c r="L247" s="11" t="s">
        <v>571</v>
      </c>
      <c r="M247" s="9" t="s">
        <v>596</v>
      </c>
      <c r="N247" s="9" t="s">
        <v>630</v>
      </c>
      <c r="O247" s="9" t="s">
        <v>819</v>
      </c>
      <c r="P247" s="2"/>
    </row>
    <row r="248" spans="1:16" x14ac:dyDescent="0.15">
      <c r="A248" s="9" t="s">
        <v>434</v>
      </c>
      <c r="B248" s="9" t="s">
        <v>159</v>
      </c>
      <c r="C248" s="9" t="s">
        <v>566</v>
      </c>
      <c r="D248" s="9" t="s">
        <v>571</v>
      </c>
      <c r="E248" s="9" t="s">
        <v>596</v>
      </c>
      <c r="F248" s="9" t="s">
        <v>630</v>
      </c>
      <c r="G248" s="9" t="s">
        <v>640</v>
      </c>
      <c r="H248" s="9">
        <v>388.19</v>
      </c>
      <c r="I248" s="10">
        <v>754.19</v>
      </c>
      <c r="J248" s="10" t="s">
        <v>6</v>
      </c>
      <c r="K248" s="11" t="s">
        <v>566</v>
      </c>
      <c r="L248" s="11" t="s">
        <v>571</v>
      </c>
      <c r="M248" s="9" t="s">
        <v>596</v>
      </c>
      <c r="N248" s="9" t="s">
        <v>630</v>
      </c>
      <c r="O248" s="9" t="s">
        <v>819</v>
      </c>
      <c r="P248" s="2"/>
    </row>
    <row r="249" spans="1:16" x14ac:dyDescent="0.15">
      <c r="A249" s="9" t="s">
        <v>439</v>
      </c>
      <c r="B249" s="9" t="s">
        <v>164</v>
      </c>
      <c r="C249" s="9" t="s">
        <v>566</v>
      </c>
      <c r="D249" s="9" t="s">
        <v>571</v>
      </c>
      <c r="E249" s="9" t="s">
        <v>596</v>
      </c>
      <c r="F249" s="9" t="s">
        <v>630</v>
      </c>
      <c r="G249" s="9" t="s">
        <v>666</v>
      </c>
      <c r="H249" s="9">
        <v>395.15</v>
      </c>
      <c r="I249" s="10">
        <v>746.15</v>
      </c>
      <c r="J249" s="10" t="s">
        <v>6</v>
      </c>
      <c r="K249" s="11" t="s">
        <v>566</v>
      </c>
      <c r="L249" s="11" t="s">
        <v>571</v>
      </c>
      <c r="M249" s="9" t="s">
        <v>596</v>
      </c>
      <c r="N249" s="9" t="s">
        <v>630</v>
      </c>
      <c r="O249" s="9" t="s">
        <v>819</v>
      </c>
      <c r="P249" s="2"/>
    </row>
    <row r="250" spans="1:16" x14ac:dyDescent="0.15">
      <c r="A250" s="9" t="s">
        <v>438</v>
      </c>
      <c r="B250" s="9" t="s">
        <v>163</v>
      </c>
      <c r="C250" s="9" t="s">
        <v>566</v>
      </c>
      <c r="D250" s="9" t="s">
        <v>571</v>
      </c>
      <c r="E250" s="9" t="s">
        <v>596</v>
      </c>
      <c r="F250" s="9" t="s">
        <v>630</v>
      </c>
      <c r="G250" s="9" t="s">
        <v>648</v>
      </c>
      <c r="H250" s="9">
        <v>391.47</v>
      </c>
      <c r="I250" s="10">
        <v>743.47</v>
      </c>
      <c r="J250" s="10" t="s">
        <v>6</v>
      </c>
      <c r="K250" s="11" t="s">
        <v>566</v>
      </c>
      <c r="L250" s="11" t="s">
        <v>571</v>
      </c>
      <c r="M250" s="9" t="s">
        <v>596</v>
      </c>
      <c r="N250" s="9" t="s">
        <v>630</v>
      </c>
      <c r="O250" s="9" t="s">
        <v>819</v>
      </c>
      <c r="P250" s="2"/>
    </row>
    <row r="251" spans="1:16" x14ac:dyDescent="0.15">
      <c r="A251" s="9" t="s">
        <v>437</v>
      </c>
      <c r="B251" s="9" t="s">
        <v>162</v>
      </c>
      <c r="C251" s="9" t="s">
        <v>566</v>
      </c>
      <c r="D251" s="9" t="s">
        <v>571</v>
      </c>
      <c r="E251" s="9" t="s">
        <v>596</v>
      </c>
      <c r="F251" s="9" t="s">
        <v>630</v>
      </c>
      <c r="G251" s="9" t="s">
        <v>692</v>
      </c>
      <c r="H251" s="9">
        <v>368.52</v>
      </c>
      <c r="I251" s="10">
        <v>724.52</v>
      </c>
      <c r="J251" s="10" t="s">
        <v>6</v>
      </c>
      <c r="K251" s="11" t="s">
        <v>566</v>
      </c>
      <c r="L251" s="11" t="s">
        <v>571</v>
      </c>
      <c r="M251" s="9" t="s">
        <v>596</v>
      </c>
      <c r="N251" s="9" t="s">
        <v>630</v>
      </c>
      <c r="O251" s="9" t="s">
        <v>819</v>
      </c>
      <c r="P251" s="2"/>
    </row>
    <row r="252" spans="1:16" x14ac:dyDescent="0.15">
      <c r="A252" s="9" t="s">
        <v>443</v>
      </c>
      <c r="B252" s="9" t="s">
        <v>168</v>
      </c>
      <c r="C252" s="9" t="s">
        <v>566</v>
      </c>
      <c r="D252" s="9" t="s">
        <v>571</v>
      </c>
      <c r="E252" s="9" t="s">
        <v>596</v>
      </c>
      <c r="F252" s="9" t="s">
        <v>630</v>
      </c>
      <c r="G252" s="9" t="s">
        <v>705</v>
      </c>
      <c r="H252" s="9">
        <v>374.73</v>
      </c>
      <c r="I252" s="10">
        <v>712.73</v>
      </c>
      <c r="J252" s="10" t="s">
        <v>6</v>
      </c>
      <c r="K252" s="11" t="s">
        <v>566</v>
      </c>
      <c r="L252" s="11" t="s">
        <v>571</v>
      </c>
      <c r="M252" s="9" t="s">
        <v>596</v>
      </c>
      <c r="N252" s="9" t="s">
        <v>630</v>
      </c>
      <c r="O252" s="9" t="s">
        <v>819</v>
      </c>
      <c r="P252" s="2"/>
    </row>
    <row r="253" spans="1:16" x14ac:dyDescent="0.15">
      <c r="A253" s="9" t="s">
        <v>446</v>
      </c>
      <c r="B253" s="9" t="s">
        <v>171</v>
      </c>
      <c r="C253" s="9" t="s">
        <v>566</v>
      </c>
      <c r="D253" s="9" t="s">
        <v>571</v>
      </c>
      <c r="E253" s="9" t="s">
        <v>596</v>
      </c>
      <c r="F253" s="9" t="s">
        <v>630</v>
      </c>
      <c r="G253" s="9" t="s">
        <v>720</v>
      </c>
      <c r="H253" s="9">
        <v>351.17</v>
      </c>
      <c r="I253" s="10">
        <v>680.17000000000007</v>
      </c>
      <c r="J253" s="10" t="s">
        <v>6</v>
      </c>
      <c r="K253" s="11" t="s">
        <v>566</v>
      </c>
      <c r="L253" s="11" t="s">
        <v>571</v>
      </c>
      <c r="M253" s="9" t="s">
        <v>596</v>
      </c>
      <c r="N253" s="9" t="s">
        <v>630</v>
      </c>
      <c r="O253" s="9" t="s">
        <v>819</v>
      </c>
      <c r="P253" s="2"/>
    </row>
    <row r="254" spans="1:16" x14ac:dyDescent="0.15">
      <c r="A254" s="9" t="s">
        <v>800</v>
      </c>
      <c r="B254" s="9" t="s">
        <v>765</v>
      </c>
      <c r="C254" s="9" t="s">
        <v>566</v>
      </c>
      <c r="D254" s="9" t="s">
        <v>571</v>
      </c>
      <c r="E254" s="9" t="s">
        <v>831</v>
      </c>
      <c r="F254" s="9" t="s">
        <v>832</v>
      </c>
      <c r="G254" s="9" t="s">
        <v>694</v>
      </c>
      <c r="H254" s="9">
        <v>299</v>
      </c>
      <c r="I254" s="10">
        <v>632</v>
      </c>
      <c r="J254" s="9" t="s">
        <v>815</v>
      </c>
      <c r="K254" s="9" t="s">
        <v>566</v>
      </c>
      <c r="L254" s="9" t="s">
        <v>571</v>
      </c>
      <c r="M254" s="9" t="s">
        <v>596</v>
      </c>
      <c r="N254" s="9" t="s">
        <v>630</v>
      </c>
      <c r="O254" s="9" t="s">
        <v>819</v>
      </c>
      <c r="P254" s="2"/>
    </row>
    <row r="255" spans="1:16" x14ac:dyDescent="0.15">
      <c r="A255" s="9" t="s">
        <v>447</v>
      </c>
      <c r="B255" s="9" t="s">
        <v>172</v>
      </c>
      <c r="C255" s="9" t="s">
        <v>566</v>
      </c>
      <c r="D255" s="9" t="s">
        <v>571</v>
      </c>
      <c r="E255" s="9" t="s">
        <v>596</v>
      </c>
      <c r="F255" s="9" t="s">
        <v>630</v>
      </c>
      <c r="G255" s="9" t="s">
        <v>696</v>
      </c>
      <c r="H255" s="9">
        <v>367.8</v>
      </c>
      <c r="I255" s="10">
        <v>695.8</v>
      </c>
      <c r="J255" s="10" t="s">
        <v>6</v>
      </c>
      <c r="K255" s="11" t="s">
        <v>566</v>
      </c>
      <c r="L255" s="11" t="s">
        <v>571</v>
      </c>
      <c r="M255" s="9" t="s">
        <v>596</v>
      </c>
      <c r="N255" s="9" t="s">
        <v>630</v>
      </c>
      <c r="O255" s="9" t="s">
        <v>821</v>
      </c>
      <c r="P255" s="2"/>
    </row>
    <row r="256" spans="1:16" x14ac:dyDescent="0.15">
      <c r="A256" s="9" t="s">
        <v>449</v>
      </c>
      <c r="B256" s="9" t="s">
        <v>174</v>
      </c>
      <c r="C256" s="9" t="s">
        <v>566</v>
      </c>
      <c r="D256" s="9" t="s">
        <v>571</v>
      </c>
      <c r="E256" s="9" t="s">
        <v>596</v>
      </c>
      <c r="F256" s="9" t="s">
        <v>630</v>
      </c>
      <c r="G256" s="9" t="s">
        <v>696</v>
      </c>
      <c r="H256" s="9">
        <v>362.79999999999995</v>
      </c>
      <c r="I256" s="10">
        <v>690.8</v>
      </c>
      <c r="J256" s="10" t="s">
        <v>6</v>
      </c>
      <c r="K256" s="11" t="s">
        <v>566</v>
      </c>
      <c r="L256" s="11" t="s">
        <v>571</v>
      </c>
      <c r="M256" s="10" t="s">
        <v>596</v>
      </c>
      <c r="N256" s="10" t="s">
        <v>630</v>
      </c>
      <c r="O256" s="9" t="s">
        <v>821</v>
      </c>
      <c r="P256" s="2"/>
    </row>
    <row r="257" spans="1:16" x14ac:dyDescent="0.15">
      <c r="A257" s="9" t="s">
        <v>462</v>
      </c>
      <c r="B257" s="9" t="s">
        <v>187</v>
      </c>
      <c r="C257" s="9" t="s">
        <v>566</v>
      </c>
      <c r="D257" s="9" t="s">
        <v>571</v>
      </c>
      <c r="E257" s="9" t="s">
        <v>597</v>
      </c>
      <c r="F257" s="9" t="s">
        <v>631</v>
      </c>
      <c r="G257" s="9" t="s">
        <v>712</v>
      </c>
      <c r="H257" s="9">
        <v>483.33</v>
      </c>
      <c r="I257" s="10">
        <v>864.32999999999993</v>
      </c>
      <c r="J257" s="10" t="s">
        <v>6</v>
      </c>
      <c r="K257" s="11" t="s">
        <v>566</v>
      </c>
      <c r="L257" s="11" t="s">
        <v>571</v>
      </c>
      <c r="M257" s="9" t="s">
        <v>597</v>
      </c>
      <c r="N257" s="9" t="s">
        <v>631</v>
      </c>
      <c r="O257" s="9"/>
      <c r="P257" s="2"/>
    </row>
    <row r="258" spans="1:16" x14ac:dyDescent="0.15">
      <c r="A258" s="9" t="s">
        <v>460</v>
      </c>
      <c r="B258" s="9" t="s">
        <v>185</v>
      </c>
      <c r="C258" s="9" t="s">
        <v>566</v>
      </c>
      <c r="D258" s="9" t="s">
        <v>571</v>
      </c>
      <c r="E258" s="9" t="s">
        <v>597</v>
      </c>
      <c r="F258" s="9" t="s">
        <v>631</v>
      </c>
      <c r="G258" s="9" t="s">
        <v>707</v>
      </c>
      <c r="H258" s="9">
        <v>475.5</v>
      </c>
      <c r="I258" s="10">
        <v>862.5</v>
      </c>
      <c r="J258" s="10" t="s">
        <v>6</v>
      </c>
      <c r="K258" s="11" t="s">
        <v>566</v>
      </c>
      <c r="L258" s="11" t="s">
        <v>571</v>
      </c>
      <c r="M258" s="9" t="s">
        <v>597</v>
      </c>
      <c r="N258" s="9" t="s">
        <v>631</v>
      </c>
      <c r="O258" s="9"/>
      <c r="P258" s="2"/>
    </row>
    <row r="259" spans="1:16" x14ac:dyDescent="0.15">
      <c r="A259" s="9" t="s">
        <v>459</v>
      </c>
      <c r="B259" s="9" t="s">
        <v>184</v>
      </c>
      <c r="C259" s="9" t="s">
        <v>566</v>
      </c>
      <c r="D259" s="9" t="s">
        <v>571</v>
      </c>
      <c r="E259" s="9" t="s">
        <v>597</v>
      </c>
      <c r="F259" s="9" t="s">
        <v>631</v>
      </c>
      <c r="G259" s="9" t="s">
        <v>707</v>
      </c>
      <c r="H259" s="9">
        <v>472.17</v>
      </c>
      <c r="I259" s="10">
        <v>859.17000000000007</v>
      </c>
      <c r="J259" s="10" t="s">
        <v>6</v>
      </c>
      <c r="K259" s="11" t="s">
        <v>566</v>
      </c>
      <c r="L259" s="11" t="s">
        <v>571</v>
      </c>
      <c r="M259" s="9" t="s">
        <v>597</v>
      </c>
      <c r="N259" s="9" t="s">
        <v>631</v>
      </c>
      <c r="O259" s="9"/>
      <c r="P259" s="2"/>
    </row>
    <row r="260" spans="1:16" x14ac:dyDescent="0.15">
      <c r="A260" s="9" t="s">
        <v>461</v>
      </c>
      <c r="B260" s="9" t="s">
        <v>186</v>
      </c>
      <c r="C260" s="9" t="s">
        <v>566</v>
      </c>
      <c r="D260" s="9" t="s">
        <v>571</v>
      </c>
      <c r="E260" s="9" t="s">
        <v>597</v>
      </c>
      <c r="F260" s="9" t="s">
        <v>631</v>
      </c>
      <c r="G260" s="9" t="s">
        <v>723</v>
      </c>
      <c r="H260" s="9">
        <v>471.83</v>
      </c>
      <c r="I260" s="10">
        <v>855.82999999999993</v>
      </c>
      <c r="J260" s="10" t="s">
        <v>6</v>
      </c>
      <c r="K260" s="11" t="s">
        <v>566</v>
      </c>
      <c r="L260" s="11" t="s">
        <v>571</v>
      </c>
      <c r="M260" s="9" t="s">
        <v>597</v>
      </c>
      <c r="N260" s="9" t="s">
        <v>631</v>
      </c>
      <c r="O260" s="9"/>
      <c r="P260" s="2"/>
    </row>
    <row r="261" spans="1:16" x14ac:dyDescent="0.15">
      <c r="A261" s="9" t="s">
        <v>463</v>
      </c>
      <c r="B261" s="9" t="s">
        <v>188</v>
      </c>
      <c r="C261" s="9" t="s">
        <v>566</v>
      </c>
      <c r="D261" s="9" t="s">
        <v>571</v>
      </c>
      <c r="E261" s="9" t="s">
        <v>597</v>
      </c>
      <c r="F261" s="9" t="s">
        <v>631</v>
      </c>
      <c r="G261" s="9" t="s">
        <v>724</v>
      </c>
      <c r="H261" s="9">
        <v>471</v>
      </c>
      <c r="I261" s="10">
        <v>850</v>
      </c>
      <c r="J261" s="10" t="s">
        <v>6</v>
      </c>
      <c r="K261" s="11" t="s">
        <v>566</v>
      </c>
      <c r="L261" s="11" t="s">
        <v>571</v>
      </c>
      <c r="M261" s="9" t="s">
        <v>597</v>
      </c>
      <c r="N261" s="9" t="s">
        <v>631</v>
      </c>
      <c r="O261" s="9"/>
      <c r="P261" s="2"/>
    </row>
    <row r="262" spans="1:16" x14ac:dyDescent="0.15">
      <c r="A262" s="9" t="s">
        <v>458</v>
      </c>
      <c r="B262" s="9" t="s">
        <v>183</v>
      </c>
      <c r="C262" s="9" t="s">
        <v>566</v>
      </c>
      <c r="D262" s="9" t="s">
        <v>571</v>
      </c>
      <c r="E262" s="9" t="s">
        <v>597</v>
      </c>
      <c r="F262" s="9" t="s">
        <v>631</v>
      </c>
      <c r="G262" s="9" t="s">
        <v>722</v>
      </c>
      <c r="H262" s="9">
        <v>439.67</v>
      </c>
      <c r="I262" s="10">
        <v>849.67000000000007</v>
      </c>
      <c r="J262" s="10" t="s">
        <v>6</v>
      </c>
      <c r="K262" s="11" t="s">
        <v>566</v>
      </c>
      <c r="L262" s="11" t="s">
        <v>571</v>
      </c>
      <c r="M262" s="9" t="s">
        <v>597</v>
      </c>
      <c r="N262" s="9" t="s">
        <v>631</v>
      </c>
      <c r="O262" s="9"/>
      <c r="P262" s="2"/>
    </row>
    <row r="263" spans="1:16" x14ac:dyDescent="0.15">
      <c r="A263" s="9" t="s">
        <v>469</v>
      </c>
      <c r="B263" s="9" t="s">
        <v>194</v>
      </c>
      <c r="C263" s="9" t="s">
        <v>566</v>
      </c>
      <c r="D263" s="9" t="s">
        <v>571</v>
      </c>
      <c r="E263" s="9" t="s">
        <v>597</v>
      </c>
      <c r="F263" s="9" t="s">
        <v>631</v>
      </c>
      <c r="G263" s="9" t="s">
        <v>663</v>
      </c>
      <c r="H263" s="9">
        <v>479.5</v>
      </c>
      <c r="I263" s="10">
        <v>839.5</v>
      </c>
      <c r="J263" s="10" t="s">
        <v>6</v>
      </c>
      <c r="K263" s="11" t="s">
        <v>566</v>
      </c>
      <c r="L263" s="11" t="s">
        <v>571</v>
      </c>
      <c r="M263" s="9" t="s">
        <v>597</v>
      </c>
      <c r="N263" s="9" t="s">
        <v>631</v>
      </c>
      <c r="O263" s="9"/>
      <c r="P263" s="2"/>
    </row>
    <row r="264" spans="1:16" x14ac:dyDescent="0.15">
      <c r="A264" s="9" t="s">
        <v>464</v>
      </c>
      <c r="B264" s="9" t="s">
        <v>189</v>
      </c>
      <c r="C264" s="9" t="s">
        <v>566</v>
      </c>
      <c r="D264" s="9" t="s">
        <v>571</v>
      </c>
      <c r="E264" s="9" t="s">
        <v>597</v>
      </c>
      <c r="F264" s="9" t="s">
        <v>631</v>
      </c>
      <c r="G264" s="9" t="s">
        <v>725</v>
      </c>
      <c r="H264" s="9">
        <v>455</v>
      </c>
      <c r="I264" s="10">
        <v>832</v>
      </c>
      <c r="J264" s="10" t="s">
        <v>6</v>
      </c>
      <c r="K264" s="11" t="s">
        <v>566</v>
      </c>
      <c r="L264" s="11" t="s">
        <v>571</v>
      </c>
      <c r="M264" s="9" t="s">
        <v>597</v>
      </c>
      <c r="N264" s="9" t="s">
        <v>631</v>
      </c>
      <c r="O264" s="9"/>
      <c r="P264" s="2"/>
    </row>
    <row r="265" spans="1:16" x14ac:dyDescent="0.15">
      <c r="A265" s="9" t="s">
        <v>471</v>
      </c>
      <c r="B265" s="9" t="s">
        <v>196</v>
      </c>
      <c r="C265" s="9" t="s">
        <v>566</v>
      </c>
      <c r="D265" s="9" t="s">
        <v>571</v>
      </c>
      <c r="E265" s="9" t="s">
        <v>597</v>
      </c>
      <c r="F265" s="9" t="s">
        <v>631</v>
      </c>
      <c r="G265" s="9" t="s">
        <v>668</v>
      </c>
      <c r="H265" s="9">
        <v>484.67</v>
      </c>
      <c r="I265" s="10">
        <v>827.67000000000007</v>
      </c>
      <c r="J265" s="10" t="s">
        <v>6</v>
      </c>
      <c r="K265" s="11" t="s">
        <v>566</v>
      </c>
      <c r="L265" s="11" t="s">
        <v>571</v>
      </c>
      <c r="M265" s="9" t="s">
        <v>597</v>
      </c>
      <c r="N265" s="9" t="s">
        <v>631</v>
      </c>
      <c r="O265" s="9"/>
      <c r="P265" s="2"/>
    </row>
    <row r="266" spans="1:16" x14ac:dyDescent="0.15">
      <c r="A266" s="9" t="s">
        <v>465</v>
      </c>
      <c r="B266" s="9" t="s">
        <v>190</v>
      </c>
      <c r="C266" s="9" t="s">
        <v>566</v>
      </c>
      <c r="D266" s="9" t="s">
        <v>571</v>
      </c>
      <c r="E266" s="9" t="s">
        <v>597</v>
      </c>
      <c r="F266" s="9" t="s">
        <v>631</v>
      </c>
      <c r="G266" s="9" t="s">
        <v>726</v>
      </c>
      <c r="H266" s="9">
        <v>451.17</v>
      </c>
      <c r="I266" s="10">
        <v>827.17000000000007</v>
      </c>
      <c r="J266" s="10" t="s">
        <v>6</v>
      </c>
      <c r="K266" s="11" t="s">
        <v>566</v>
      </c>
      <c r="L266" s="11" t="s">
        <v>571</v>
      </c>
      <c r="M266" s="9" t="s">
        <v>597</v>
      </c>
      <c r="N266" s="9" t="s">
        <v>631</v>
      </c>
      <c r="O266" s="9"/>
      <c r="P266" s="2"/>
    </row>
    <row r="267" spans="1:16" x14ac:dyDescent="0.15">
      <c r="A267" s="9" t="s">
        <v>468</v>
      </c>
      <c r="B267" s="9" t="s">
        <v>193</v>
      </c>
      <c r="C267" s="9" t="s">
        <v>566</v>
      </c>
      <c r="D267" s="9" t="s">
        <v>571</v>
      </c>
      <c r="E267" s="9" t="s">
        <v>597</v>
      </c>
      <c r="F267" s="9" t="s">
        <v>631</v>
      </c>
      <c r="G267" s="9" t="s">
        <v>727</v>
      </c>
      <c r="H267" s="9">
        <v>457.5</v>
      </c>
      <c r="I267" s="10">
        <v>825.5</v>
      </c>
      <c r="J267" s="10" t="s">
        <v>6</v>
      </c>
      <c r="K267" s="11" t="s">
        <v>566</v>
      </c>
      <c r="L267" s="11" t="s">
        <v>571</v>
      </c>
      <c r="M267" s="9" t="s">
        <v>597</v>
      </c>
      <c r="N267" s="9" t="s">
        <v>631</v>
      </c>
      <c r="O267" s="9"/>
      <c r="P267" s="2"/>
    </row>
    <row r="268" spans="1:16" x14ac:dyDescent="0.15">
      <c r="A268" s="9" t="s">
        <v>466</v>
      </c>
      <c r="B268" s="9" t="s">
        <v>191</v>
      </c>
      <c r="C268" s="9" t="s">
        <v>566</v>
      </c>
      <c r="D268" s="9" t="s">
        <v>571</v>
      </c>
      <c r="E268" s="9" t="s">
        <v>597</v>
      </c>
      <c r="F268" s="9" t="s">
        <v>631</v>
      </c>
      <c r="G268" s="9" t="s">
        <v>717</v>
      </c>
      <c r="H268" s="9">
        <v>418.34000000000003</v>
      </c>
      <c r="I268" s="10">
        <v>790.34</v>
      </c>
      <c r="J268" s="10" t="s">
        <v>6</v>
      </c>
      <c r="K268" s="11" t="s">
        <v>566</v>
      </c>
      <c r="L268" s="11" t="s">
        <v>571</v>
      </c>
      <c r="M268" s="9" t="s">
        <v>597</v>
      </c>
      <c r="N268" s="9" t="s">
        <v>631</v>
      </c>
      <c r="O268" s="9"/>
      <c r="P268" s="2"/>
    </row>
    <row r="269" spans="1:16" x14ac:dyDescent="0.15">
      <c r="A269" s="9" t="s">
        <v>477</v>
      </c>
      <c r="B269" s="9" t="s">
        <v>202</v>
      </c>
      <c r="C269" s="9" t="s">
        <v>566</v>
      </c>
      <c r="D269" s="9" t="s">
        <v>571</v>
      </c>
      <c r="E269" s="9" t="s">
        <v>597</v>
      </c>
      <c r="F269" s="9" t="s">
        <v>631</v>
      </c>
      <c r="G269" s="9" t="s">
        <v>671</v>
      </c>
      <c r="H269" s="9">
        <v>465.65999999999997</v>
      </c>
      <c r="I269" s="10">
        <v>786.66</v>
      </c>
      <c r="J269" s="10" t="s">
        <v>6</v>
      </c>
      <c r="K269" s="11" t="s">
        <v>566</v>
      </c>
      <c r="L269" s="11" t="s">
        <v>571</v>
      </c>
      <c r="M269" s="9" t="s">
        <v>597</v>
      </c>
      <c r="N269" s="9" t="s">
        <v>631</v>
      </c>
      <c r="O269" s="9"/>
      <c r="P269" s="2"/>
    </row>
    <row r="270" spans="1:16" x14ac:dyDescent="0.15">
      <c r="A270" s="9" t="s">
        <v>467</v>
      </c>
      <c r="B270" s="9" t="s">
        <v>192</v>
      </c>
      <c r="C270" s="9" t="s">
        <v>566</v>
      </c>
      <c r="D270" s="9" t="s">
        <v>571</v>
      </c>
      <c r="E270" s="9" t="s">
        <v>597</v>
      </c>
      <c r="F270" s="9" t="s">
        <v>631</v>
      </c>
      <c r="G270" s="9" t="s">
        <v>639</v>
      </c>
      <c r="H270" s="9">
        <v>412.65999999999997</v>
      </c>
      <c r="I270" s="10">
        <v>782.66</v>
      </c>
      <c r="J270" s="10" t="s">
        <v>6</v>
      </c>
      <c r="K270" s="11" t="s">
        <v>566</v>
      </c>
      <c r="L270" s="11" t="s">
        <v>571</v>
      </c>
      <c r="M270" s="9" t="s">
        <v>597</v>
      </c>
      <c r="N270" s="9" t="s">
        <v>631</v>
      </c>
      <c r="O270" s="9"/>
      <c r="P270" s="2"/>
    </row>
    <row r="271" spans="1:16" x14ac:dyDescent="0.15">
      <c r="A271" s="9" t="s">
        <v>470</v>
      </c>
      <c r="B271" s="9" t="s">
        <v>195</v>
      </c>
      <c r="C271" s="9" t="s">
        <v>566</v>
      </c>
      <c r="D271" s="9" t="s">
        <v>571</v>
      </c>
      <c r="E271" s="9" t="s">
        <v>597</v>
      </c>
      <c r="F271" s="9" t="s">
        <v>631</v>
      </c>
      <c r="G271" s="9" t="s">
        <v>666</v>
      </c>
      <c r="H271" s="9">
        <v>395.5</v>
      </c>
      <c r="I271" s="10">
        <v>746.5</v>
      </c>
      <c r="J271" s="10" t="s">
        <v>6</v>
      </c>
      <c r="K271" s="11" t="s">
        <v>566</v>
      </c>
      <c r="L271" s="11" t="s">
        <v>571</v>
      </c>
      <c r="M271" s="9" t="s">
        <v>597</v>
      </c>
      <c r="N271" s="9" t="s">
        <v>631</v>
      </c>
      <c r="O271" s="9"/>
      <c r="P271" s="2"/>
    </row>
    <row r="272" spans="1:16" x14ac:dyDescent="0.15">
      <c r="A272" s="9" t="s">
        <v>475</v>
      </c>
      <c r="B272" s="9" t="s">
        <v>200</v>
      </c>
      <c r="C272" s="9" t="s">
        <v>566</v>
      </c>
      <c r="D272" s="9" t="s">
        <v>571</v>
      </c>
      <c r="E272" s="9" t="s">
        <v>597</v>
      </c>
      <c r="F272" s="9" t="s">
        <v>631</v>
      </c>
      <c r="G272" s="9" t="s">
        <v>693</v>
      </c>
      <c r="H272" s="9">
        <v>389.49</v>
      </c>
      <c r="I272" s="10">
        <v>726.49</v>
      </c>
      <c r="J272" s="10" t="s">
        <v>6</v>
      </c>
      <c r="K272" s="11" t="s">
        <v>566</v>
      </c>
      <c r="L272" s="11" t="s">
        <v>571</v>
      </c>
      <c r="M272" s="9" t="s">
        <v>597</v>
      </c>
      <c r="N272" s="9" t="s">
        <v>631</v>
      </c>
      <c r="O272" s="9"/>
      <c r="P272" s="2"/>
    </row>
    <row r="273" spans="1:16" x14ac:dyDescent="0.15">
      <c r="A273" s="9" t="s">
        <v>472</v>
      </c>
      <c r="B273" s="9" t="s">
        <v>197</v>
      </c>
      <c r="C273" s="9" t="s">
        <v>566</v>
      </c>
      <c r="D273" s="9" t="s">
        <v>571</v>
      </c>
      <c r="E273" s="9" t="s">
        <v>597</v>
      </c>
      <c r="F273" s="9" t="s">
        <v>631</v>
      </c>
      <c r="G273" s="9" t="s">
        <v>728</v>
      </c>
      <c r="H273" s="9">
        <v>378.5</v>
      </c>
      <c r="I273" s="10">
        <v>718.5</v>
      </c>
      <c r="J273" s="10" t="s">
        <v>6</v>
      </c>
      <c r="K273" s="11" t="s">
        <v>566</v>
      </c>
      <c r="L273" s="11" t="s">
        <v>571</v>
      </c>
      <c r="M273" s="9" t="s">
        <v>597</v>
      </c>
      <c r="N273" s="9" t="s">
        <v>631</v>
      </c>
      <c r="O273" s="9"/>
      <c r="P273" s="2"/>
    </row>
    <row r="274" spans="1:16" x14ac:dyDescent="0.15">
      <c r="A274" s="9" t="s">
        <v>473</v>
      </c>
      <c r="B274" s="9" t="s">
        <v>198</v>
      </c>
      <c r="C274" s="9" t="s">
        <v>566</v>
      </c>
      <c r="D274" s="9" t="s">
        <v>571</v>
      </c>
      <c r="E274" s="9" t="s">
        <v>597</v>
      </c>
      <c r="F274" s="9" t="s">
        <v>631</v>
      </c>
      <c r="G274" s="9" t="s">
        <v>705</v>
      </c>
      <c r="H274" s="9">
        <v>370.5</v>
      </c>
      <c r="I274" s="10">
        <v>708.5</v>
      </c>
      <c r="J274" s="10" t="s">
        <v>6</v>
      </c>
      <c r="K274" s="11" t="s">
        <v>566</v>
      </c>
      <c r="L274" s="11" t="s">
        <v>571</v>
      </c>
      <c r="M274" s="9" t="s">
        <v>597</v>
      </c>
      <c r="N274" s="9" t="s">
        <v>631</v>
      </c>
      <c r="O274" s="9"/>
      <c r="P274" s="2"/>
    </row>
    <row r="275" spans="1:16" x14ac:dyDescent="0.15">
      <c r="A275" s="9" t="s">
        <v>476</v>
      </c>
      <c r="B275" s="9" t="s">
        <v>201</v>
      </c>
      <c r="C275" s="9" t="s">
        <v>566</v>
      </c>
      <c r="D275" s="9" t="s">
        <v>571</v>
      </c>
      <c r="E275" s="9" t="s">
        <v>597</v>
      </c>
      <c r="F275" s="9" t="s">
        <v>631</v>
      </c>
      <c r="G275" s="9" t="s">
        <v>697</v>
      </c>
      <c r="H275" s="9">
        <v>381.15999999999997</v>
      </c>
      <c r="I275" s="10">
        <v>708.16</v>
      </c>
      <c r="J275" s="10" t="s">
        <v>6</v>
      </c>
      <c r="K275" s="11" t="s">
        <v>566</v>
      </c>
      <c r="L275" s="11" t="s">
        <v>571</v>
      </c>
      <c r="M275" s="9" t="s">
        <v>597</v>
      </c>
      <c r="N275" s="9" t="s">
        <v>631</v>
      </c>
      <c r="O275" s="9"/>
      <c r="P275" s="2"/>
    </row>
    <row r="276" spans="1:16" x14ac:dyDescent="0.15">
      <c r="A276" s="9" t="s">
        <v>478</v>
      </c>
      <c r="B276" s="9" t="s">
        <v>203</v>
      </c>
      <c r="C276" s="9" t="s">
        <v>566</v>
      </c>
      <c r="D276" s="9" t="s">
        <v>571</v>
      </c>
      <c r="E276" s="9" t="s">
        <v>597</v>
      </c>
      <c r="F276" s="9" t="s">
        <v>631</v>
      </c>
      <c r="G276" s="9" t="s">
        <v>729</v>
      </c>
      <c r="H276" s="9">
        <v>393.84000000000003</v>
      </c>
      <c r="I276" s="10">
        <v>707.84</v>
      </c>
      <c r="J276" s="10" t="s">
        <v>6</v>
      </c>
      <c r="K276" s="11" t="s">
        <v>566</v>
      </c>
      <c r="L276" s="11" t="s">
        <v>571</v>
      </c>
      <c r="M276" s="9" t="s">
        <v>597</v>
      </c>
      <c r="N276" s="9" t="s">
        <v>631</v>
      </c>
      <c r="O276" s="9"/>
      <c r="P276" s="2"/>
    </row>
    <row r="277" spans="1:16" x14ac:dyDescent="0.15">
      <c r="A277" s="9" t="s">
        <v>479</v>
      </c>
      <c r="B277" s="9" t="s">
        <v>204</v>
      </c>
      <c r="C277" s="9" t="s">
        <v>566</v>
      </c>
      <c r="D277" s="9" t="s">
        <v>571</v>
      </c>
      <c r="E277" s="9" t="s">
        <v>597</v>
      </c>
      <c r="F277" s="9" t="s">
        <v>631</v>
      </c>
      <c r="G277" s="9" t="s">
        <v>730</v>
      </c>
      <c r="H277" s="9">
        <v>398.85999999999996</v>
      </c>
      <c r="I277" s="10">
        <v>698.8599999999999</v>
      </c>
      <c r="J277" s="10" t="s">
        <v>6</v>
      </c>
      <c r="K277" s="11" t="s">
        <v>566</v>
      </c>
      <c r="L277" s="11" t="s">
        <v>571</v>
      </c>
      <c r="M277" s="9" t="s">
        <v>597</v>
      </c>
      <c r="N277" s="9" t="s">
        <v>631</v>
      </c>
      <c r="O277" s="9" t="s">
        <v>847</v>
      </c>
      <c r="P277" s="2"/>
    </row>
    <row r="278" spans="1:16" x14ac:dyDescent="0.15">
      <c r="A278" s="9" t="s">
        <v>789</v>
      </c>
      <c r="B278" s="9" t="s">
        <v>754</v>
      </c>
      <c r="C278" s="9" t="s">
        <v>566</v>
      </c>
      <c r="D278" s="9" t="s">
        <v>571</v>
      </c>
      <c r="E278" s="9" t="s">
        <v>597</v>
      </c>
      <c r="F278" s="9" t="s">
        <v>631</v>
      </c>
      <c r="G278" s="9" t="s">
        <v>701</v>
      </c>
      <c r="H278" s="9">
        <v>284.5</v>
      </c>
      <c r="I278" s="10">
        <v>649.5</v>
      </c>
      <c r="J278" s="10" t="s">
        <v>815</v>
      </c>
      <c r="K278" s="11" t="str">
        <f>C278</f>
        <v>105100</v>
      </c>
      <c r="L278" s="11" t="str">
        <f>D278</f>
        <v>临床医学</v>
      </c>
      <c r="M278" s="11" t="str">
        <f>E278</f>
        <v>42</v>
      </c>
      <c r="N278" s="11" t="str">
        <f>F278</f>
        <v>外科学（骨外）</v>
      </c>
      <c r="O278" s="9"/>
      <c r="P278" s="2"/>
    </row>
    <row r="279" spans="1:16" x14ac:dyDescent="0.15">
      <c r="A279" s="9" t="s">
        <v>482</v>
      </c>
      <c r="B279" s="9" t="s">
        <v>207</v>
      </c>
      <c r="C279" s="9" t="s">
        <v>566</v>
      </c>
      <c r="D279" s="9" t="s">
        <v>571</v>
      </c>
      <c r="E279" s="9" t="s">
        <v>598</v>
      </c>
      <c r="F279" s="9" t="s">
        <v>632</v>
      </c>
      <c r="G279" s="9" t="s">
        <v>731</v>
      </c>
      <c r="H279" s="9">
        <v>441.42</v>
      </c>
      <c r="I279" s="10">
        <v>847.42000000000007</v>
      </c>
      <c r="J279" s="10" t="s">
        <v>6</v>
      </c>
      <c r="K279" s="11" t="s">
        <v>566</v>
      </c>
      <c r="L279" s="11" t="s">
        <v>571</v>
      </c>
      <c r="M279" s="9" t="s">
        <v>598</v>
      </c>
      <c r="N279" s="9" t="s">
        <v>632</v>
      </c>
      <c r="O279" s="9"/>
      <c r="P279" s="2"/>
    </row>
    <row r="280" spans="1:16" x14ac:dyDescent="0.15">
      <c r="A280" s="9" t="s">
        <v>485</v>
      </c>
      <c r="B280" s="9" t="s">
        <v>210</v>
      </c>
      <c r="C280" s="9" t="s">
        <v>566</v>
      </c>
      <c r="D280" s="9" t="s">
        <v>571</v>
      </c>
      <c r="E280" s="9" t="s">
        <v>598</v>
      </c>
      <c r="F280" s="9" t="s">
        <v>632</v>
      </c>
      <c r="G280" s="9" t="s">
        <v>732</v>
      </c>
      <c r="H280" s="9">
        <v>432</v>
      </c>
      <c r="I280" s="10">
        <v>826</v>
      </c>
      <c r="J280" s="10" t="s">
        <v>6</v>
      </c>
      <c r="K280" s="11" t="s">
        <v>566</v>
      </c>
      <c r="L280" s="11" t="s">
        <v>571</v>
      </c>
      <c r="M280" s="9" t="s">
        <v>598</v>
      </c>
      <c r="N280" s="9" t="s">
        <v>632</v>
      </c>
      <c r="O280" s="9"/>
      <c r="P280" s="2"/>
    </row>
    <row r="281" spans="1:16" x14ac:dyDescent="0.15">
      <c r="A281" s="9" t="s">
        <v>484</v>
      </c>
      <c r="B281" s="9" t="s">
        <v>209</v>
      </c>
      <c r="C281" s="9" t="s">
        <v>566</v>
      </c>
      <c r="D281" s="9" t="s">
        <v>571</v>
      </c>
      <c r="E281" s="9" t="s">
        <v>598</v>
      </c>
      <c r="F281" s="9" t="s">
        <v>632</v>
      </c>
      <c r="G281" s="9" t="s">
        <v>732</v>
      </c>
      <c r="H281" s="9">
        <v>416.83</v>
      </c>
      <c r="I281" s="10">
        <v>810.82999999999993</v>
      </c>
      <c r="J281" s="10" t="s">
        <v>6</v>
      </c>
      <c r="K281" s="11" t="s">
        <v>566</v>
      </c>
      <c r="L281" s="11" t="s">
        <v>571</v>
      </c>
      <c r="M281" s="9" t="s">
        <v>598</v>
      </c>
      <c r="N281" s="9" t="s">
        <v>632</v>
      </c>
      <c r="O281" s="9"/>
      <c r="P281" s="2"/>
    </row>
    <row r="282" spans="1:16" x14ac:dyDescent="0.15">
      <c r="A282" s="9" t="s">
        <v>486</v>
      </c>
      <c r="B282" s="9" t="s">
        <v>211</v>
      </c>
      <c r="C282" s="9" t="s">
        <v>566</v>
      </c>
      <c r="D282" s="9" t="s">
        <v>571</v>
      </c>
      <c r="E282" s="9" t="s">
        <v>598</v>
      </c>
      <c r="F282" s="9" t="s">
        <v>632</v>
      </c>
      <c r="G282" s="9" t="s">
        <v>733</v>
      </c>
      <c r="H282" s="9">
        <v>417.5</v>
      </c>
      <c r="I282" s="10">
        <v>807.5</v>
      </c>
      <c r="J282" s="10" t="s">
        <v>6</v>
      </c>
      <c r="K282" s="11" t="s">
        <v>566</v>
      </c>
      <c r="L282" s="11" t="s">
        <v>571</v>
      </c>
      <c r="M282" s="9" t="s">
        <v>598</v>
      </c>
      <c r="N282" s="9" t="s">
        <v>632</v>
      </c>
      <c r="O282" s="9"/>
      <c r="P282" s="2"/>
    </row>
    <row r="283" spans="1:16" x14ac:dyDescent="0.15">
      <c r="A283" s="9" t="s">
        <v>483</v>
      </c>
      <c r="B283" s="9" t="s">
        <v>208</v>
      </c>
      <c r="C283" s="9" t="s">
        <v>566</v>
      </c>
      <c r="D283" s="9" t="s">
        <v>571</v>
      </c>
      <c r="E283" s="9" t="s">
        <v>598</v>
      </c>
      <c r="F283" s="9" t="s">
        <v>632</v>
      </c>
      <c r="G283" s="9" t="s">
        <v>661</v>
      </c>
      <c r="H283" s="9">
        <v>408.83</v>
      </c>
      <c r="I283" s="10">
        <v>804.82999999999993</v>
      </c>
      <c r="J283" s="10" t="s">
        <v>6</v>
      </c>
      <c r="K283" s="11" t="s">
        <v>566</v>
      </c>
      <c r="L283" s="11" t="s">
        <v>571</v>
      </c>
      <c r="M283" s="9" t="s">
        <v>598</v>
      </c>
      <c r="N283" s="9" t="s">
        <v>632</v>
      </c>
      <c r="O283" s="9"/>
      <c r="P283" s="2"/>
    </row>
    <row r="284" spans="1:16" x14ac:dyDescent="0.15">
      <c r="A284" s="9" t="s">
        <v>490</v>
      </c>
      <c r="B284" s="9" t="s">
        <v>215</v>
      </c>
      <c r="C284" s="9" t="s">
        <v>566</v>
      </c>
      <c r="D284" s="9" t="s">
        <v>571</v>
      </c>
      <c r="E284" s="9" t="s">
        <v>598</v>
      </c>
      <c r="F284" s="9" t="s">
        <v>632</v>
      </c>
      <c r="G284" s="9" t="s">
        <v>712</v>
      </c>
      <c r="H284" s="9">
        <v>423.83</v>
      </c>
      <c r="I284" s="10">
        <v>804.82999999999993</v>
      </c>
      <c r="J284" s="10" t="s">
        <v>6</v>
      </c>
      <c r="K284" s="11" t="s">
        <v>566</v>
      </c>
      <c r="L284" s="11" t="s">
        <v>571</v>
      </c>
      <c r="M284" s="9" t="s">
        <v>598</v>
      </c>
      <c r="N284" s="9" t="s">
        <v>632</v>
      </c>
      <c r="O284" s="9"/>
      <c r="P284" s="2"/>
    </row>
    <row r="285" spans="1:16" x14ac:dyDescent="0.15">
      <c r="A285" s="9" t="s">
        <v>495</v>
      </c>
      <c r="B285" s="9" t="s">
        <v>220</v>
      </c>
      <c r="C285" s="9" t="s">
        <v>566</v>
      </c>
      <c r="D285" s="9" t="s">
        <v>571</v>
      </c>
      <c r="E285" s="9" t="s">
        <v>598</v>
      </c>
      <c r="F285" s="9" t="s">
        <v>632</v>
      </c>
      <c r="G285" s="9" t="s">
        <v>708</v>
      </c>
      <c r="H285" s="9">
        <v>404.5</v>
      </c>
      <c r="I285" s="10">
        <v>768.5</v>
      </c>
      <c r="J285" s="10" t="s">
        <v>6</v>
      </c>
      <c r="K285" s="11" t="s">
        <v>566</v>
      </c>
      <c r="L285" s="11" t="s">
        <v>571</v>
      </c>
      <c r="M285" s="9" t="s">
        <v>598</v>
      </c>
      <c r="N285" s="9" t="s">
        <v>632</v>
      </c>
      <c r="O285" s="9"/>
      <c r="P285" s="2"/>
    </row>
    <row r="286" spans="1:16" x14ac:dyDescent="0.15">
      <c r="A286" s="9" t="s">
        <v>492</v>
      </c>
      <c r="B286" s="9" t="s">
        <v>217</v>
      </c>
      <c r="C286" s="9" t="s">
        <v>566</v>
      </c>
      <c r="D286" s="9" t="s">
        <v>571</v>
      </c>
      <c r="E286" s="9" t="s">
        <v>598</v>
      </c>
      <c r="F286" s="9" t="s">
        <v>632</v>
      </c>
      <c r="G286" s="9" t="s">
        <v>718</v>
      </c>
      <c r="H286" s="9">
        <v>401.00000000000006</v>
      </c>
      <c r="I286" s="10">
        <v>768</v>
      </c>
      <c r="J286" s="10" t="s">
        <v>6</v>
      </c>
      <c r="K286" s="11" t="s">
        <v>566</v>
      </c>
      <c r="L286" s="11" t="s">
        <v>571</v>
      </c>
      <c r="M286" s="9" t="s">
        <v>598</v>
      </c>
      <c r="N286" s="9" t="s">
        <v>632</v>
      </c>
      <c r="O286" s="9"/>
      <c r="P286" s="2"/>
    </row>
    <row r="287" spans="1:16" x14ac:dyDescent="0.15">
      <c r="A287" s="9" t="s">
        <v>493</v>
      </c>
      <c r="B287" s="9" t="s">
        <v>218</v>
      </c>
      <c r="C287" s="9" t="s">
        <v>566</v>
      </c>
      <c r="D287" s="9" t="s">
        <v>571</v>
      </c>
      <c r="E287" s="9" t="s">
        <v>598</v>
      </c>
      <c r="F287" s="9" t="s">
        <v>632</v>
      </c>
      <c r="G287" s="9" t="s">
        <v>640</v>
      </c>
      <c r="H287" s="9">
        <v>396.83</v>
      </c>
      <c r="I287" s="10">
        <v>762.82999999999993</v>
      </c>
      <c r="J287" s="10" t="s">
        <v>6</v>
      </c>
      <c r="K287" s="11" t="s">
        <v>566</v>
      </c>
      <c r="L287" s="11" t="s">
        <v>571</v>
      </c>
      <c r="M287" s="9" t="s">
        <v>598</v>
      </c>
      <c r="N287" s="9" t="s">
        <v>632</v>
      </c>
      <c r="O287" s="9"/>
      <c r="P287" s="2"/>
    </row>
    <row r="288" spans="1:16" x14ac:dyDescent="0.15">
      <c r="A288" s="9" t="s">
        <v>498</v>
      </c>
      <c r="B288" s="9" t="s">
        <v>223</v>
      </c>
      <c r="C288" s="9" t="s">
        <v>566</v>
      </c>
      <c r="D288" s="9" t="s">
        <v>571</v>
      </c>
      <c r="E288" s="9" t="s">
        <v>598</v>
      </c>
      <c r="F288" s="9" t="s">
        <v>632</v>
      </c>
      <c r="G288" s="9" t="s">
        <v>702</v>
      </c>
      <c r="H288" s="9">
        <v>399.16999999999996</v>
      </c>
      <c r="I288" s="10">
        <v>758.17</v>
      </c>
      <c r="J288" s="10" t="s">
        <v>6</v>
      </c>
      <c r="K288" s="11" t="s">
        <v>566</v>
      </c>
      <c r="L288" s="11" t="s">
        <v>571</v>
      </c>
      <c r="M288" s="9" t="s">
        <v>598</v>
      </c>
      <c r="N288" s="9" t="s">
        <v>632</v>
      </c>
      <c r="O288" s="9"/>
      <c r="P288" s="2"/>
    </row>
    <row r="289" spans="1:16" x14ac:dyDescent="0.15">
      <c r="A289" s="9" t="s">
        <v>500</v>
      </c>
      <c r="B289" s="9" t="s">
        <v>225</v>
      </c>
      <c r="C289" s="9" t="s">
        <v>566</v>
      </c>
      <c r="D289" s="9" t="s">
        <v>571</v>
      </c>
      <c r="E289" s="9" t="s">
        <v>598</v>
      </c>
      <c r="F289" s="9" t="s">
        <v>632</v>
      </c>
      <c r="G289" s="9" t="s">
        <v>680</v>
      </c>
      <c r="H289" s="9">
        <v>402.5</v>
      </c>
      <c r="I289" s="10">
        <v>757.5</v>
      </c>
      <c r="J289" s="10" t="s">
        <v>6</v>
      </c>
      <c r="K289" s="11" t="s">
        <v>566</v>
      </c>
      <c r="L289" s="11" t="s">
        <v>571</v>
      </c>
      <c r="M289" s="9" t="s">
        <v>598</v>
      </c>
      <c r="N289" s="9" t="s">
        <v>632</v>
      </c>
      <c r="O289" s="9"/>
      <c r="P289" s="2"/>
    </row>
    <row r="290" spans="1:16" x14ac:dyDescent="0.15">
      <c r="A290" s="9" t="s">
        <v>501</v>
      </c>
      <c r="B290" s="9" t="s">
        <v>226</v>
      </c>
      <c r="C290" s="9" t="s">
        <v>566</v>
      </c>
      <c r="D290" s="9" t="s">
        <v>571</v>
      </c>
      <c r="E290" s="9" t="s">
        <v>598</v>
      </c>
      <c r="F290" s="9" t="s">
        <v>632</v>
      </c>
      <c r="G290" s="9" t="s">
        <v>641</v>
      </c>
      <c r="H290" s="9">
        <v>401.92</v>
      </c>
      <c r="I290" s="10">
        <v>755.92000000000007</v>
      </c>
      <c r="J290" s="10" t="s">
        <v>6</v>
      </c>
      <c r="K290" s="11" t="s">
        <v>566</v>
      </c>
      <c r="L290" s="11" t="s">
        <v>571</v>
      </c>
      <c r="M290" s="9" t="s">
        <v>598</v>
      </c>
      <c r="N290" s="9" t="s">
        <v>632</v>
      </c>
      <c r="O290" s="9"/>
      <c r="P290" s="2"/>
    </row>
    <row r="291" spans="1:16" x14ac:dyDescent="0.15">
      <c r="A291" s="9" t="s">
        <v>503</v>
      </c>
      <c r="B291" s="9" t="s">
        <v>228</v>
      </c>
      <c r="C291" s="9" t="s">
        <v>566</v>
      </c>
      <c r="D291" s="9" t="s">
        <v>571</v>
      </c>
      <c r="E291" s="9" t="s">
        <v>598</v>
      </c>
      <c r="F291" s="9" t="s">
        <v>632</v>
      </c>
      <c r="G291" s="9" t="s">
        <v>647</v>
      </c>
      <c r="H291" s="9">
        <v>407.58000000000004</v>
      </c>
      <c r="I291" s="10">
        <v>753.58</v>
      </c>
      <c r="J291" s="10" t="s">
        <v>6</v>
      </c>
      <c r="K291" s="11" t="s">
        <v>566</v>
      </c>
      <c r="L291" s="11" t="s">
        <v>571</v>
      </c>
      <c r="M291" s="9" t="s">
        <v>598</v>
      </c>
      <c r="N291" s="9" t="s">
        <v>632</v>
      </c>
      <c r="O291" s="9"/>
      <c r="P291" s="2"/>
    </row>
    <row r="292" spans="1:16" x14ac:dyDescent="0.15">
      <c r="A292" s="9" t="s">
        <v>502</v>
      </c>
      <c r="B292" s="9" t="s">
        <v>227</v>
      </c>
      <c r="C292" s="9" t="s">
        <v>566</v>
      </c>
      <c r="D292" s="9" t="s">
        <v>571</v>
      </c>
      <c r="E292" s="9" t="s">
        <v>598</v>
      </c>
      <c r="F292" s="9" t="s">
        <v>632</v>
      </c>
      <c r="G292" s="9" t="s">
        <v>646</v>
      </c>
      <c r="H292" s="9">
        <v>403.67</v>
      </c>
      <c r="I292" s="10">
        <v>750.67000000000007</v>
      </c>
      <c r="J292" s="10" t="s">
        <v>6</v>
      </c>
      <c r="K292" s="11" t="s">
        <v>566</v>
      </c>
      <c r="L292" s="11" t="s">
        <v>571</v>
      </c>
      <c r="M292" s="9" t="s">
        <v>598</v>
      </c>
      <c r="N292" s="9" t="s">
        <v>632</v>
      </c>
      <c r="O292" s="9"/>
      <c r="P292" s="2"/>
    </row>
    <row r="293" spans="1:16" x14ac:dyDescent="0.15">
      <c r="A293" s="9" t="s">
        <v>496</v>
      </c>
      <c r="B293" s="9" t="s">
        <v>221</v>
      </c>
      <c r="C293" s="9" t="s">
        <v>566</v>
      </c>
      <c r="D293" s="9" t="s">
        <v>571</v>
      </c>
      <c r="E293" s="9" t="s">
        <v>598</v>
      </c>
      <c r="F293" s="9" t="s">
        <v>632</v>
      </c>
      <c r="G293" s="9" t="s">
        <v>708</v>
      </c>
      <c r="H293" s="9">
        <v>376.83</v>
      </c>
      <c r="I293" s="10">
        <v>740.82999999999993</v>
      </c>
      <c r="J293" s="10" t="s">
        <v>6</v>
      </c>
      <c r="K293" s="11" t="s">
        <v>566</v>
      </c>
      <c r="L293" s="11" t="s">
        <v>571</v>
      </c>
      <c r="M293" s="9" t="s">
        <v>598</v>
      </c>
      <c r="N293" s="9" t="s">
        <v>632</v>
      </c>
      <c r="O293" s="9"/>
      <c r="P293" s="2"/>
    </row>
    <row r="294" spans="1:16" x14ac:dyDescent="0.15">
      <c r="A294" s="9" t="s">
        <v>452</v>
      </c>
      <c r="B294" s="9" t="s">
        <v>177</v>
      </c>
      <c r="C294" s="9" t="s">
        <v>566</v>
      </c>
      <c r="D294" s="9" t="s">
        <v>571</v>
      </c>
      <c r="E294" s="9" t="s">
        <v>597</v>
      </c>
      <c r="F294" s="9" t="s">
        <v>631</v>
      </c>
      <c r="G294" s="9" t="s">
        <v>678</v>
      </c>
      <c r="H294" s="9">
        <v>413.64</v>
      </c>
      <c r="I294" s="10">
        <v>784.64</v>
      </c>
      <c r="J294" s="10" t="s">
        <v>6</v>
      </c>
      <c r="K294" s="11" t="s">
        <v>566</v>
      </c>
      <c r="L294" s="11" t="s">
        <v>571</v>
      </c>
      <c r="M294" s="9" t="s">
        <v>599</v>
      </c>
      <c r="N294" s="9" t="s">
        <v>633</v>
      </c>
      <c r="O294" s="9"/>
      <c r="P294" s="2"/>
    </row>
    <row r="295" spans="1:16" x14ac:dyDescent="0.15">
      <c r="A295" s="9" t="s">
        <v>506</v>
      </c>
      <c r="B295" s="9" t="s">
        <v>231</v>
      </c>
      <c r="C295" s="9" t="s">
        <v>566</v>
      </c>
      <c r="D295" s="9" t="s">
        <v>571</v>
      </c>
      <c r="E295" s="9" t="s">
        <v>599</v>
      </c>
      <c r="F295" s="9" t="s">
        <v>633</v>
      </c>
      <c r="G295" s="9" t="s">
        <v>688</v>
      </c>
      <c r="H295" s="9">
        <v>406.89</v>
      </c>
      <c r="I295" s="10">
        <v>781.89</v>
      </c>
      <c r="J295" s="10" t="s">
        <v>6</v>
      </c>
      <c r="K295" s="11" t="s">
        <v>566</v>
      </c>
      <c r="L295" s="11" t="s">
        <v>571</v>
      </c>
      <c r="M295" s="9" t="s">
        <v>599</v>
      </c>
      <c r="N295" s="9" t="s">
        <v>633</v>
      </c>
      <c r="O295" s="9"/>
      <c r="P295" s="2"/>
    </row>
    <row r="296" spans="1:16" x14ac:dyDescent="0.15">
      <c r="A296" s="9" t="s">
        <v>551</v>
      </c>
      <c r="B296" s="9" t="s">
        <v>276</v>
      </c>
      <c r="C296" s="9" t="s">
        <v>566</v>
      </c>
      <c r="D296" s="9" t="s">
        <v>571</v>
      </c>
      <c r="E296" s="9" t="s">
        <v>598</v>
      </c>
      <c r="F296" s="9" t="s">
        <v>632</v>
      </c>
      <c r="G296" s="9" t="s">
        <v>682</v>
      </c>
      <c r="H296" s="9">
        <v>431.63</v>
      </c>
      <c r="I296" s="10">
        <v>772.63</v>
      </c>
      <c r="J296" s="9" t="s">
        <v>6</v>
      </c>
      <c r="K296" s="11" t="s">
        <v>566</v>
      </c>
      <c r="L296" s="11" t="s">
        <v>571</v>
      </c>
      <c r="M296" s="9" t="s">
        <v>599</v>
      </c>
      <c r="N296" s="9" t="s">
        <v>633</v>
      </c>
      <c r="O296" s="9"/>
      <c r="P296" s="2"/>
    </row>
    <row r="297" spans="1:16" x14ac:dyDescent="0.15">
      <c r="A297" s="9" t="s">
        <v>552</v>
      </c>
      <c r="B297" s="9" t="s">
        <v>277</v>
      </c>
      <c r="C297" s="9" t="s">
        <v>566</v>
      </c>
      <c r="D297" s="9" t="s">
        <v>571</v>
      </c>
      <c r="E297" s="9" t="s">
        <v>598</v>
      </c>
      <c r="F297" s="9" t="s">
        <v>632</v>
      </c>
      <c r="G297" s="9" t="s">
        <v>697</v>
      </c>
      <c r="H297" s="9">
        <v>428.25</v>
      </c>
      <c r="I297" s="10">
        <v>755.25</v>
      </c>
      <c r="J297" s="9" t="s">
        <v>6</v>
      </c>
      <c r="K297" s="11" t="s">
        <v>566</v>
      </c>
      <c r="L297" s="11" t="s">
        <v>571</v>
      </c>
      <c r="M297" s="9" t="s">
        <v>599</v>
      </c>
      <c r="N297" s="9" t="s">
        <v>633</v>
      </c>
      <c r="O297" s="9"/>
      <c r="P297" s="2"/>
    </row>
    <row r="298" spans="1:16" x14ac:dyDescent="0.15">
      <c r="A298" s="9" t="s">
        <v>553</v>
      </c>
      <c r="B298" s="9" t="s">
        <v>278</v>
      </c>
      <c r="C298" s="9" t="s">
        <v>566</v>
      </c>
      <c r="D298" s="9" t="s">
        <v>571</v>
      </c>
      <c r="E298" s="9" t="s">
        <v>831</v>
      </c>
      <c r="F298" s="9" t="s">
        <v>832</v>
      </c>
      <c r="G298" s="9" t="s">
        <v>728</v>
      </c>
      <c r="H298" s="9">
        <v>414.63</v>
      </c>
      <c r="I298" s="10">
        <v>754.63</v>
      </c>
      <c r="J298" s="9" t="s">
        <v>6</v>
      </c>
      <c r="K298" s="11" t="s">
        <v>566</v>
      </c>
      <c r="L298" s="11" t="s">
        <v>571</v>
      </c>
      <c r="M298" s="9" t="s">
        <v>599</v>
      </c>
      <c r="N298" s="9" t="s">
        <v>633</v>
      </c>
      <c r="O298" s="9"/>
      <c r="P298" s="2"/>
    </row>
    <row r="299" spans="1:16" x14ac:dyDescent="0.15">
      <c r="A299" s="9" t="s">
        <v>455</v>
      </c>
      <c r="B299" s="9" t="s">
        <v>180</v>
      </c>
      <c r="C299" s="9" t="s">
        <v>566</v>
      </c>
      <c r="D299" s="9" t="s">
        <v>571</v>
      </c>
      <c r="E299" s="9" t="s">
        <v>597</v>
      </c>
      <c r="F299" s="9" t="s">
        <v>631</v>
      </c>
      <c r="G299" s="9" t="s">
        <v>644</v>
      </c>
      <c r="H299" s="9">
        <v>432.76</v>
      </c>
      <c r="I299" s="10">
        <v>751.76</v>
      </c>
      <c r="J299" s="10" t="s">
        <v>6</v>
      </c>
      <c r="K299" s="11" t="s">
        <v>566</v>
      </c>
      <c r="L299" s="11" t="s">
        <v>571</v>
      </c>
      <c r="M299" s="9" t="s">
        <v>599</v>
      </c>
      <c r="N299" s="9" t="s">
        <v>633</v>
      </c>
      <c r="O299" s="9"/>
      <c r="P299" s="2"/>
    </row>
    <row r="300" spans="1:16" x14ac:dyDescent="0.15">
      <c r="A300" s="9" t="s">
        <v>360</v>
      </c>
      <c r="B300" s="9" t="s">
        <v>85</v>
      </c>
      <c r="C300" s="9" t="s">
        <v>566</v>
      </c>
      <c r="D300" s="9" t="s">
        <v>571</v>
      </c>
      <c r="E300" s="9" t="s">
        <v>585</v>
      </c>
      <c r="F300" s="9" t="s">
        <v>620</v>
      </c>
      <c r="G300" s="9" t="s">
        <v>678</v>
      </c>
      <c r="H300" s="9">
        <v>406.2</v>
      </c>
      <c r="I300" s="10">
        <v>777.2</v>
      </c>
      <c r="J300" s="10" t="s">
        <v>6</v>
      </c>
      <c r="K300" s="11" t="s">
        <v>566</v>
      </c>
      <c r="L300" s="11" t="s">
        <v>571</v>
      </c>
      <c r="M300" s="9" t="s">
        <v>600</v>
      </c>
      <c r="N300" s="9" t="s">
        <v>634</v>
      </c>
      <c r="O300" s="9"/>
      <c r="P300" s="2"/>
    </row>
    <row r="301" spans="1:16" x14ac:dyDescent="0.15">
      <c r="A301" s="9" t="s">
        <v>454</v>
      </c>
      <c r="B301" s="9" t="s">
        <v>179</v>
      </c>
      <c r="C301" s="9" t="s">
        <v>566</v>
      </c>
      <c r="D301" s="9" t="s">
        <v>571</v>
      </c>
      <c r="E301" s="9" t="s">
        <v>597</v>
      </c>
      <c r="F301" s="9" t="s">
        <v>631</v>
      </c>
      <c r="G301" s="9" t="s">
        <v>670</v>
      </c>
      <c r="H301" s="9">
        <v>432.87</v>
      </c>
      <c r="I301" s="10">
        <v>762.87</v>
      </c>
      <c r="J301" s="10" t="s">
        <v>6</v>
      </c>
      <c r="K301" s="11" t="s">
        <v>566</v>
      </c>
      <c r="L301" s="11" t="s">
        <v>571</v>
      </c>
      <c r="M301" s="9" t="s">
        <v>600</v>
      </c>
      <c r="N301" s="9" t="s">
        <v>634</v>
      </c>
      <c r="O301" s="9"/>
      <c r="P301" s="2"/>
    </row>
    <row r="302" spans="1:16" x14ac:dyDescent="0.15">
      <c r="A302" s="9" t="s">
        <v>456</v>
      </c>
      <c r="B302" s="9" t="s">
        <v>181</v>
      </c>
      <c r="C302" s="9" t="s">
        <v>566</v>
      </c>
      <c r="D302" s="9" t="s">
        <v>571</v>
      </c>
      <c r="E302" s="9" t="s">
        <v>597</v>
      </c>
      <c r="F302" s="9" t="s">
        <v>631</v>
      </c>
      <c r="G302" s="9" t="s">
        <v>721</v>
      </c>
      <c r="H302" s="9">
        <v>441.2</v>
      </c>
      <c r="I302" s="10">
        <v>756.2</v>
      </c>
      <c r="J302" s="10" t="s">
        <v>6</v>
      </c>
      <c r="K302" s="11" t="s">
        <v>566</v>
      </c>
      <c r="L302" s="11" t="s">
        <v>571</v>
      </c>
      <c r="M302" s="9" t="s">
        <v>600</v>
      </c>
      <c r="N302" s="9" t="s">
        <v>634</v>
      </c>
      <c r="O302" s="9"/>
      <c r="P302" s="2"/>
    </row>
    <row r="303" spans="1:16" x14ac:dyDescent="0.15">
      <c r="A303" s="9" t="s">
        <v>457</v>
      </c>
      <c r="B303" s="9" t="s">
        <v>182</v>
      </c>
      <c r="C303" s="9" t="s">
        <v>566</v>
      </c>
      <c r="D303" s="9" t="s">
        <v>571</v>
      </c>
      <c r="E303" s="9" t="s">
        <v>597</v>
      </c>
      <c r="F303" s="9" t="s">
        <v>631</v>
      </c>
      <c r="G303" s="9" t="s">
        <v>704</v>
      </c>
      <c r="H303" s="9">
        <v>441.17</v>
      </c>
      <c r="I303" s="10">
        <v>751.17000000000007</v>
      </c>
      <c r="J303" s="10" t="s">
        <v>6</v>
      </c>
      <c r="K303" s="11" t="s">
        <v>566</v>
      </c>
      <c r="L303" s="11" t="s">
        <v>571</v>
      </c>
      <c r="M303" s="9" t="s">
        <v>600</v>
      </c>
      <c r="N303" s="9" t="s">
        <v>634</v>
      </c>
      <c r="O303" s="9"/>
      <c r="P303" s="2"/>
    </row>
    <row r="304" spans="1:16" x14ac:dyDescent="0.15">
      <c r="A304" s="9" t="s">
        <v>504</v>
      </c>
      <c r="B304" s="9" t="s">
        <v>229</v>
      </c>
      <c r="C304" s="9" t="s">
        <v>566</v>
      </c>
      <c r="D304" s="9" t="s">
        <v>571</v>
      </c>
      <c r="E304" s="9" t="s">
        <v>598</v>
      </c>
      <c r="F304" s="9" t="s">
        <v>632</v>
      </c>
      <c r="G304" s="9" t="s">
        <v>647</v>
      </c>
      <c r="H304" s="9">
        <v>390.83</v>
      </c>
      <c r="I304" s="10">
        <v>736.82999999999993</v>
      </c>
      <c r="J304" s="10" t="s">
        <v>6</v>
      </c>
      <c r="K304" s="11" t="s">
        <v>566</v>
      </c>
      <c r="L304" s="11" t="s">
        <v>571</v>
      </c>
      <c r="M304" s="9" t="s">
        <v>600</v>
      </c>
      <c r="N304" s="9" t="s">
        <v>634</v>
      </c>
      <c r="O304" s="9"/>
      <c r="P304" s="2"/>
    </row>
    <row r="305" spans="1:16" x14ac:dyDescent="0.15">
      <c r="A305" s="9" t="s">
        <v>537</v>
      </c>
      <c r="B305" s="9" t="s">
        <v>262</v>
      </c>
      <c r="C305" s="9" t="s">
        <v>566</v>
      </c>
      <c r="D305" s="9" t="s">
        <v>571</v>
      </c>
      <c r="E305" s="9" t="s">
        <v>598</v>
      </c>
      <c r="F305" s="9" t="s">
        <v>632</v>
      </c>
      <c r="G305" s="9" t="s">
        <v>694</v>
      </c>
      <c r="H305" s="9">
        <v>387.54</v>
      </c>
      <c r="I305" s="10">
        <v>720.54</v>
      </c>
      <c r="J305" s="10" t="s">
        <v>6</v>
      </c>
      <c r="K305" s="11" t="s">
        <v>566</v>
      </c>
      <c r="L305" s="11" t="s">
        <v>571</v>
      </c>
      <c r="M305" s="9" t="s">
        <v>600</v>
      </c>
      <c r="N305" s="9" t="s">
        <v>634</v>
      </c>
      <c r="O305" s="9"/>
      <c r="P305" s="2"/>
    </row>
    <row r="306" spans="1:16" x14ac:dyDescent="0.15">
      <c r="A306" s="9" t="s">
        <v>509</v>
      </c>
      <c r="B306" s="9" t="s">
        <v>234</v>
      </c>
      <c r="C306" s="9" t="s">
        <v>569</v>
      </c>
      <c r="D306" s="9" t="s">
        <v>573</v>
      </c>
      <c r="E306" s="9" t="s">
        <v>601</v>
      </c>
      <c r="F306" s="9" t="s">
        <v>635</v>
      </c>
      <c r="G306" s="9" t="s">
        <v>681</v>
      </c>
      <c r="H306" s="9">
        <v>469</v>
      </c>
      <c r="I306" s="10">
        <v>811</v>
      </c>
      <c r="J306" s="10" t="s">
        <v>6</v>
      </c>
      <c r="K306" s="9" t="s">
        <v>569</v>
      </c>
      <c r="L306" s="9" t="s">
        <v>573</v>
      </c>
      <c r="M306" s="9" t="s">
        <v>601</v>
      </c>
      <c r="N306" s="9" t="s">
        <v>635</v>
      </c>
      <c r="O306" s="9"/>
      <c r="P306" s="2"/>
    </row>
    <row r="307" spans="1:16" x14ac:dyDescent="0.15">
      <c r="A307" s="9" t="s">
        <v>510</v>
      </c>
      <c r="B307" s="9" t="s">
        <v>235</v>
      </c>
      <c r="C307" s="9" t="s">
        <v>569</v>
      </c>
      <c r="D307" s="9" t="s">
        <v>573</v>
      </c>
      <c r="E307" s="9" t="s">
        <v>601</v>
      </c>
      <c r="F307" s="9" t="s">
        <v>635</v>
      </c>
      <c r="G307" s="9" t="s">
        <v>643</v>
      </c>
      <c r="H307" s="9">
        <v>452</v>
      </c>
      <c r="I307" s="10">
        <v>776</v>
      </c>
      <c r="J307" s="10" t="s">
        <v>6</v>
      </c>
      <c r="K307" s="9" t="s">
        <v>569</v>
      </c>
      <c r="L307" s="9" t="s">
        <v>573</v>
      </c>
      <c r="M307" s="9" t="s">
        <v>601</v>
      </c>
      <c r="N307" s="9" t="s">
        <v>635</v>
      </c>
      <c r="O307" s="9"/>
      <c r="P307" s="2"/>
    </row>
    <row r="308" spans="1:16" x14ac:dyDescent="0.15">
      <c r="A308" s="9" t="s">
        <v>563</v>
      </c>
      <c r="B308" s="9" t="s">
        <v>288</v>
      </c>
      <c r="C308" s="9" t="s">
        <v>569</v>
      </c>
      <c r="D308" s="9" t="s">
        <v>573</v>
      </c>
      <c r="E308" s="9" t="s">
        <v>576</v>
      </c>
      <c r="F308" s="9" t="s">
        <v>843</v>
      </c>
      <c r="G308" s="9" t="s">
        <v>708</v>
      </c>
      <c r="H308" s="9">
        <v>399</v>
      </c>
      <c r="I308" s="10">
        <v>763</v>
      </c>
      <c r="J308" s="9" t="s">
        <v>6</v>
      </c>
      <c r="K308" s="9" t="s">
        <v>569</v>
      </c>
      <c r="L308" s="9" t="s">
        <v>573</v>
      </c>
      <c r="M308" s="9" t="s">
        <v>601</v>
      </c>
      <c r="N308" s="9" t="s">
        <v>635</v>
      </c>
      <c r="O308" s="9"/>
      <c r="P308" s="2"/>
    </row>
    <row r="309" spans="1:16" x14ac:dyDescent="0.15">
      <c r="A309" s="9" t="s">
        <v>559</v>
      </c>
      <c r="B309" s="9" t="s">
        <v>284</v>
      </c>
      <c r="C309" s="9" t="s">
        <v>569</v>
      </c>
      <c r="D309" s="9" t="s">
        <v>573</v>
      </c>
      <c r="E309" s="9" t="s">
        <v>838</v>
      </c>
      <c r="F309" s="9" t="s">
        <v>837</v>
      </c>
      <c r="G309" s="9" t="s">
        <v>695</v>
      </c>
      <c r="H309" s="9">
        <v>434</v>
      </c>
      <c r="I309" s="10">
        <v>760</v>
      </c>
      <c r="J309" s="9" t="s">
        <v>6</v>
      </c>
      <c r="K309" s="9" t="s">
        <v>569</v>
      </c>
      <c r="L309" s="9" t="s">
        <v>573</v>
      </c>
      <c r="M309" s="9" t="s">
        <v>601</v>
      </c>
      <c r="N309" s="9" t="s">
        <v>635</v>
      </c>
      <c r="O309" s="9"/>
      <c r="P309" s="2"/>
    </row>
    <row r="310" spans="1:16" x14ac:dyDescent="0.15">
      <c r="A310" s="9" t="s">
        <v>565</v>
      </c>
      <c r="B310" s="9" t="s">
        <v>290</v>
      </c>
      <c r="C310" s="9" t="s">
        <v>569</v>
      </c>
      <c r="D310" s="9" t="s">
        <v>573</v>
      </c>
      <c r="E310" s="9" t="s">
        <v>576</v>
      </c>
      <c r="F310" s="9" t="s">
        <v>843</v>
      </c>
      <c r="G310" s="9" t="s">
        <v>694</v>
      </c>
      <c r="H310" s="9">
        <v>422</v>
      </c>
      <c r="I310" s="10">
        <v>755</v>
      </c>
      <c r="J310" s="9" t="s">
        <v>6</v>
      </c>
      <c r="K310" s="9" t="s">
        <v>569</v>
      </c>
      <c r="L310" s="9" t="s">
        <v>573</v>
      </c>
      <c r="M310" s="9" t="s">
        <v>601</v>
      </c>
      <c r="N310" s="9" t="s">
        <v>635</v>
      </c>
      <c r="O310" s="9"/>
      <c r="P310" s="2"/>
    </row>
    <row r="311" spans="1:16" x14ac:dyDescent="0.15">
      <c r="A311" s="9" t="s">
        <v>798</v>
      </c>
      <c r="B311" s="9" t="s">
        <v>763</v>
      </c>
      <c r="C311" s="9" t="s">
        <v>569</v>
      </c>
      <c r="D311" s="9" t="s">
        <v>573</v>
      </c>
      <c r="E311" s="9" t="s">
        <v>575</v>
      </c>
      <c r="F311" s="9" t="s">
        <v>841</v>
      </c>
      <c r="G311" s="9" t="s">
        <v>643</v>
      </c>
      <c r="H311" s="9">
        <v>336</v>
      </c>
      <c r="I311" s="10">
        <v>660</v>
      </c>
      <c r="J311" s="9" t="s">
        <v>815</v>
      </c>
      <c r="K311" s="14" t="s">
        <v>859</v>
      </c>
      <c r="L311" s="9" t="s">
        <v>573</v>
      </c>
      <c r="M311" s="9" t="s">
        <v>601</v>
      </c>
      <c r="N311" s="9" t="s">
        <v>635</v>
      </c>
      <c r="O311" s="9"/>
      <c r="P311" s="2"/>
    </row>
    <row r="312" spans="1:16" x14ac:dyDescent="0.15">
      <c r="A312" s="9" t="s">
        <v>807</v>
      </c>
      <c r="B312" s="9" t="s">
        <v>772</v>
      </c>
      <c r="C312" s="9" t="s">
        <v>569</v>
      </c>
      <c r="D312" s="9" t="s">
        <v>573</v>
      </c>
      <c r="E312" s="9" t="s">
        <v>576</v>
      </c>
      <c r="F312" s="9" t="s">
        <v>843</v>
      </c>
      <c r="G312" s="9" t="s">
        <v>686</v>
      </c>
      <c r="H312" s="9">
        <v>300</v>
      </c>
      <c r="I312" s="10">
        <v>645</v>
      </c>
      <c r="J312" s="9" t="s">
        <v>815</v>
      </c>
      <c r="K312" s="14" t="s">
        <v>859</v>
      </c>
      <c r="L312" s="9" t="s">
        <v>573</v>
      </c>
      <c r="M312" s="9" t="s">
        <v>601</v>
      </c>
      <c r="N312" s="9" t="s">
        <v>635</v>
      </c>
      <c r="O312" s="9"/>
      <c r="P312" s="2"/>
    </row>
    <row r="313" spans="1:16" x14ac:dyDescent="0.15">
      <c r="A313" s="9" t="s">
        <v>799</v>
      </c>
      <c r="B313" s="9" t="s">
        <v>764</v>
      </c>
      <c r="C313" s="9" t="s">
        <v>569</v>
      </c>
      <c r="D313" s="9" t="s">
        <v>573</v>
      </c>
      <c r="E313" s="9" t="s">
        <v>575</v>
      </c>
      <c r="F313" s="9" t="s">
        <v>841</v>
      </c>
      <c r="G313" s="9" t="s">
        <v>704</v>
      </c>
      <c r="H313" s="9">
        <v>331</v>
      </c>
      <c r="I313" s="10">
        <v>641</v>
      </c>
      <c r="J313" s="9" t="s">
        <v>815</v>
      </c>
      <c r="K313" s="14" t="s">
        <v>859</v>
      </c>
      <c r="L313" s="9" t="s">
        <v>573</v>
      </c>
      <c r="M313" s="9" t="s">
        <v>601</v>
      </c>
      <c r="N313" s="9" t="s">
        <v>635</v>
      </c>
      <c r="O313" s="9"/>
      <c r="P313" s="2"/>
    </row>
    <row r="314" spans="1:16" x14ac:dyDescent="0.15">
      <c r="A314" s="9" t="s">
        <v>791</v>
      </c>
      <c r="B314" s="9" t="s">
        <v>756</v>
      </c>
      <c r="C314" s="9" t="s">
        <v>569</v>
      </c>
      <c r="D314" s="9" t="s">
        <v>573</v>
      </c>
      <c r="E314" s="9" t="s">
        <v>601</v>
      </c>
      <c r="F314" s="9" t="s">
        <v>635</v>
      </c>
      <c r="G314" s="9" t="s">
        <v>696</v>
      </c>
      <c r="H314" s="9">
        <v>295</v>
      </c>
      <c r="I314" s="10">
        <v>623</v>
      </c>
      <c r="J314" s="10" t="s">
        <v>815</v>
      </c>
      <c r="K314" s="11" t="str">
        <f>C314</f>
        <v>105200</v>
      </c>
      <c r="L314" s="11" t="str">
        <f>D314</f>
        <v>口腔医学</v>
      </c>
      <c r="M314" s="11" t="str">
        <f>E314</f>
        <v>69</v>
      </c>
      <c r="N314" s="11" t="str">
        <f>F314</f>
        <v>口腔临床医学（不分方向）</v>
      </c>
      <c r="O314" s="9"/>
      <c r="P314" s="2"/>
    </row>
  </sheetData>
  <sortState ref="A12:S324">
    <sortCondition ref="K13:K324"/>
    <sortCondition ref="M13:M324"/>
    <sortCondition ref="O13:O324"/>
    <sortCondition descending="1" ref="I13:I324"/>
  </sortState>
  <mergeCells count="1">
    <mergeCell ref="A1:O1"/>
  </mergeCells>
  <phoneticPr fontId="3" type="noConversion"/>
  <pageMargins left="0.08" right="0.08" top="0.39" bottom="0.39" header="0.31" footer="0.31"/>
  <pageSetup paperSize="9" scale="66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deman</dc:creator>
  <cp:lastModifiedBy>lufei.W</cp:lastModifiedBy>
  <cp:lastPrinted>2020-05-02T10:04:03Z</cp:lastPrinted>
  <dcterms:created xsi:type="dcterms:W3CDTF">1996-12-17T01:32:42Z</dcterms:created>
  <dcterms:modified xsi:type="dcterms:W3CDTF">2020-06-11T05:47:31Z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