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475" windowHeight="8280"/>
  </bookViews>
  <sheets>
    <sheet name="Excel (1)" sheetId="1" r:id="rId1"/>
  </sheets>
  <calcPr calcId="125725"/>
</workbook>
</file>

<file path=xl/calcChain.xml><?xml version="1.0" encoding="utf-8"?>
<calcChain xmlns="http://schemas.openxmlformats.org/spreadsheetml/2006/main">
  <c r="R5" i="1"/>
  <c r="Q5"/>
</calcChain>
</file>

<file path=xl/sharedStrings.xml><?xml version="1.0" encoding="utf-8"?>
<sst xmlns="http://schemas.openxmlformats.org/spreadsheetml/2006/main" count="62" uniqueCount="40">
  <si>
    <t>ID</t>
  </si>
  <si>
    <t>考生类型</t>
  </si>
  <si>
    <t>考生编号</t>
  </si>
  <si>
    <t>学院代码</t>
  </si>
  <si>
    <t>学院名称</t>
  </si>
  <si>
    <t>专业代码</t>
  </si>
  <si>
    <t>专业名称</t>
  </si>
  <si>
    <t>姓名</t>
  </si>
  <si>
    <t>zzll</t>
  </si>
  <si>
    <t>wgy</t>
  </si>
  <si>
    <t>ywk1</t>
  </si>
  <si>
    <t>ywk2</t>
  </si>
  <si>
    <t>初试成绩</t>
  </si>
  <si>
    <t>笔试成绩</t>
  </si>
  <si>
    <t>面试成绩</t>
  </si>
  <si>
    <t>外语成绩</t>
  </si>
  <si>
    <t>复试成绩</t>
  </si>
  <si>
    <t>总成绩</t>
  </si>
  <si>
    <t>调剂生</t>
  </si>
  <si>
    <t>105580113108223</t>
  </si>
  <si>
    <t>003</t>
  </si>
  <si>
    <t>人文学院</t>
  </si>
  <si>
    <t>010100</t>
  </si>
  <si>
    <t>哲学</t>
  </si>
  <si>
    <t>邓博文</t>
  </si>
  <si>
    <t>102860360115482</t>
  </si>
  <si>
    <t>陈思媛</t>
  </si>
  <si>
    <t>103190360118207</t>
  </si>
  <si>
    <t>0501Z1</t>
  </si>
  <si>
    <t>国学</t>
  </si>
  <si>
    <t>王鹏</t>
  </si>
  <si>
    <t>104030050100199</t>
  </si>
  <si>
    <t>潘泽孚</t>
  </si>
  <si>
    <t>104030050100079</t>
  </si>
  <si>
    <t>邓嘉嘉</t>
  </si>
  <si>
    <t>一志愿</t>
  </si>
  <si>
    <t>104030050121001</t>
  </si>
  <si>
    <t>岳雅琴</t>
  </si>
  <si>
    <t>备注</t>
    <phoneticPr fontId="1" type="noConversion"/>
  </si>
  <si>
    <t>人文学院2020年硕士研究生复试成绩公示（第二批）</t>
    <phoneticPr fontId="1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</si>
</sst>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66"/>
      <name val="宋体"/>
      <charset val="134"/>
      <scheme val="minor"/>
    </font>
    <font>
      <sz val="11"/>
      <color rgb="FF000066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" fillId="8" borderId="8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33" borderId="0" xfId="0" applyFont="1" applyFill="1">
      <alignment vertical="center"/>
    </xf>
    <xf numFmtId="0" fontId="20" fillId="34" borderId="0" xfId="0" applyFont="1" applyFill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49" fontId="20" fillId="34" borderId="10" xfId="0" applyNumberFormat="1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showGridLines="0" tabSelected="1" workbookViewId="0">
      <selection activeCell="A2" sqref="A2:XFD2"/>
    </sheetView>
  </sheetViews>
  <sheetFormatPr defaultRowHeight="13.5"/>
  <cols>
    <col min="1" max="1" width="5.875" customWidth="1"/>
    <col min="2" max="2" width="6.375" customWidth="1"/>
    <col min="3" max="3" width="15.75" customWidth="1"/>
    <col min="4" max="4" width="6.625" customWidth="1"/>
    <col min="5" max="5" width="8.875" customWidth="1"/>
    <col min="6" max="6" width="7.25" customWidth="1"/>
    <col min="7" max="7" width="5.75" customWidth="1"/>
    <col min="8" max="8" width="6.375" customWidth="1"/>
    <col min="9" max="9" width="5.625" customWidth="1"/>
    <col min="10" max="10" width="5.375" customWidth="1"/>
    <col min="11" max="11" width="6" customWidth="1"/>
    <col min="12" max="12" width="6.625" customWidth="1"/>
    <col min="13" max="13" width="9.625" customWidth="1"/>
    <col min="14" max="14" width="9.25" customWidth="1"/>
    <col min="15" max="15" width="9" customWidth="1"/>
    <col min="16" max="16" width="6" customWidth="1"/>
    <col min="17" max="17" width="9.875" customWidth="1"/>
    <col min="18" max="18" width="7.375" customWidth="1"/>
    <col min="19" max="19" width="7.875" customWidth="1"/>
  </cols>
  <sheetData>
    <row r="1" spans="1:19" ht="34.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s="1" customFormat="1" ht="5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6" t="s">
        <v>38</v>
      </c>
    </row>
    <row r="3" spans="1:19" s="2" customFormat="1">
      <c r="A3" s="7">
        <v>54</v>
      </c>
      <c r="B3" s="7" t="s">
        <v>18</v>
      </c>
      <c r="C3" s="8" t="s">
        <v>19</v>
      </c>
      <c r="D3" s="8" t="s">
        <v>20</v>
      </c>
      <c r="E3" s="7" t="s">
        <v>21</v>
      </c>
      <c r="F3" s="8" t="s">
        <v>22</v>
      </c>
      <c r="G3" s="7" t="s">
        <v>23</v>
      </c>
      <c r="H3" s="7" t="s">
        <v>24</v>
      </c>
      <c r="I3" s="7">
        <v>72</v>
      </c>
      <c r="J3" s="7">
        <v>76</v>
      </c>
      <c r="K3" s="7">
        <v>122</v>
      </c>
      <c r="L3" s="7">
        <v>126</v>
      </c>
      <c r="M3" s="7">
        <v>396</v>
      </c>
      <c r="N3" s="7">
        <v>88.3</v>
      </c>
      <c r="O3" s="7">
        <v>87.7</v>
      </c>
      <c r="P3" s="7">
        <v>35</v>
      </c>
      <c r="Q3" s="7">
        <v>211</v>
      </c>
      <c r="R3" s="7">
        <v>81.8</v>
      </c>
      <c r="S3" s="9"/>
    </row>
    <row r="4" spans="1:19" s="2" customFormat="1">
      <c r="A4" s="7">
        <v>55</v>
      </c>
      <c r="B4" s="7" t="s">
        <v>18</v>
      </c>
      <c r="C4" s="8" t="s">
        <v>25</v>
      </c>
      <c r="D4" s="8" t="s">
        <v>20</v>
      </c>
      <c r="E4" s="7" t="s">
        <v>21</v>
      </c>
      <c r="F4" s="8" t="s">
        <v>22</v>
      </c>
      <c r="G4" s="7" t="s">
        <v>23</v>
      </c>
      <c r="H4" s="7" t="s">
        <v>26</v>
      </c>
      <c r="I4" s="7">
        <v>69</v>
      </c>
      <c r="J4" s="7">
        <v>77</v>
      </c>
      <c r="K4" s="7">
        <v>119</v>
      </c>
      <c r="L4" s="7">
        <v>99</v>
      </c>
      <c r="M4" s="7">
        <v>364</v>
      </c>
      <c r="N4" s="7">
        <v>88.3</v>
      </c>
      <c r="O4" s="7">
        <v>91.3</v>
      </c>
      <c r="P4" s="7">
        <v>41</v>
      </c>
      <c r="Q4" s="7">
        <v>220.6</v>
      </c>
      <c r="R4" s="7">
        <v>80.52</v>
      </c>
      <c r="S4" s="9"/>
    </row>
    <row r="5" spans="1:19" s="2" customFormat="1" ht="17.25" customHeight="1">
      <c r="A5" s="10">
        <v>141</v>
      </c>
      <c r="B5" s="11" t="s">
        <v>35</v>
      </c>
      <c r="C5" s="5" t="s">
        <v>36</v>
      </c>
      <c r="D5" s="5" t="s">
        <v>20</v>
      </c>
      <c r="E5" s="4" t="s">
        <v>21</v>
      </c>
      <c r="F5" s="5" t="s">
        <v>28</v>
      </c>
      <c r="G5" s="4" t="s">
        <v>29</v>
      </c>
      <c r="H5" s="4" t="s">
        <v>37</v>
      </c>
      <c r="I5" s="4">
        <v>70</v>
      </c>
      <c r="J5" s="4">
        <v>54</v>
      </c>
      <c r="K5" s="4">
        <v>122</v>
      </c>
      <c r="L5" s="4">
        <v>131</v>
      </c>
      <c r="M5" s="4">
        <v>377</v>
      </c>
      <c r="N5" s="7">
        <v>86.67</v>
      </c>
      <c r="O5" s="7">
        <v>88.67</v>
      </c>
      <c r="P5" s="7">
        <v>34</v>
      </c>
      <c r="Q5" s="7">
        <f>N5+O5+P5</f>
        <v>209.34</v>
      </c>
      <c r="R5" s="7">
        <f>M5/500*0.6*100+Q5/250*0.4*100</f>
        <v>78.734399999999994</v>
      </c>
      <c r="S5" s="9"/>
    </row>
    <row r="6" spans="1:19" s="2" customFormat="1" ht="16.5" customHeight="1">
      <c r="A6" s="7">
        <v>56</v>
      </c>
      <c r="B6" s="7" t="s">
        <v>18</v>
      </c>
      <c r="C6" s="8" t="s">
        <v>27</v>
      </c>
      <c r="D6" s="8" t="s">
        <v>20</v>
      </c>
      <c r="E6" s="7" t="s">
        <v>21</v>
      </c>
      <c r="F6" s="8" t="s">
        <v>28</v>
      </c>
      <c r="G6" s="7" t="s">
        <v>29</v>
      </c>
      <c r="H6" s="7" t="s">
        <v>30</v>
      </c>
      <c r="I6" s="7">
        <v>67</v>
      </c>
      <c r="J6" s="7">
        <v>56</v>
      </c>
      <c r="K6" s="7">
        <v>116</v>
      </c>
      <c r="L6" s="7">
        <v>141</v>
      </c>
      <c r="M6" s="7">
        <v>380</v>
      </c>
      <c r="N6" s="7">
        <v>88</v>
      </c>
      <c r="O6" s="7">
        <v>87.33</v>
      </c>
      <c r="P6" s="7">
        <v>40</v>
      </c>
      <c r="Q6" s="7">
        <v>215.33</v>
      </c>
      <c r="R6" s="7">
        <v>81.066000000000003</v>
      </c>
      <c r="S6" s="9"/>
    </row>
    <row r="7" spans="1:19" s="2" customFormat="1" ht="15.75" customHeight="1">
      <c r="A7" s="7">
        <v>57</v>
      </c>
      <c r="B7" s="7" t="s">
        <v>18</v>
      </c>
      <c r="C7" s="8" t="s">
        <v>31</v>
      </c>
      <c r="D7" s="8" t="s">
        <v>20</v>
      </c>
      <c r="E7" s="7" t="s">
        <v>21</v>
      </c>
      <c r="F7" s="8" t="s">
        <v>28</v>
      </c>
      <c r="G7" s="7" t="s">
        <v>29</v>
      </c>
      <c r="H7" s="7" t="s">
        <v>32</v>
      </c>
      <c r="I7" s="7">
        <v>73</v>
      </c>
      <c r="J7" s="7">
        <v>65</v>
      </c>
      <c r="K7" s="7">
        <v>129</v>
      </c>
      <c r="L7" s="7">
        <v>104</v>
      </c>
      <c r="M7" s="7">
        <v>371</v>
      </c>
      <c r="N7" s="7">
        <v>90</v>
      </c>
      <c r="O7" s="7">
        <v>90.67</v>
      </c>
      <c r="P7" s="7">
        <v>38</v>
      </c>
      <c r="Q7" s="7">
        <v>218.67</v>
      </c>
      <c r="R7" s="7">
        <v>80.834000000000003</v>
      </c>
      <c r="S7" s="9"/>
    </row>
    <row r="8" spans="1:19" s="2" customFormat="1" ht="17.25" customHeight="1">
      <c r="A8" s="7">
        <v>58</v>
      </c>
      <c r="B8" s="7" t="s">
        <v>18</v>
      </c>
      <c r="C8" s="8" t="s">
        <v>33</v>
      </c>
      <c r="D8" s="8" t="s">
        <v>20</v>
      </c>
      <c r="E8" s="7" t="s">
        <v>21</v>
      </c>
      <c r="F8" s="8" t="s">
        <v>28</v>
      </c>
      <c r="G8" s="7" t="s">
        <v>29</v>
      </c>
      <c r="H8" s="7" t="s">
        <v>34</v>
      </c>
      <c r="I8" s="7">
        <v>65</v>
      </c>
      <c r="J8" s="7">
        <v>57</v>
      </c>
      <c r="K8" s="7">
        <v>137</v>
      </c>
      <c r="L8" s="7">
        <v>111</v>
      </c>
      <c r="M8" s="7">
        <v>370</v>
      </c>
      <c r="N8" s="7">
        <v>86</v>
      </c>
      <c r="O8" s="7">
        <v>84.67</v>
      </c>
      <c r="P8" s="7">
        <v>42</v>
      </c>
      <c r="Q8" s="7">
        <v>212.67</v>
      </c>
      <c r="R8" s="7">
        <v>79.534000000000006</v>
      </c>
      <c r="S8" s="9"/>
    </row>
  </sheetData>
  <mergeCells count="1">
    <mergeCell ref="A1:S1"/>
  </mergeCells>
  <phoneticPr fontId="1" type="noConversion"/>
  <pageMargins left="0" right="0" top="0.98425196850393704" bottom="0.98425196850393704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Excel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2020-05-25T03:14:06Z</cp:lastPrinted>
  <dcterms:created xsi:type="dcterms:W3CDTF">2020-05-25T02:14:52Z</dcterms:created>
  <dcterms:modified xsi:type="dcterms:W3CDTF">2020-05-27T02:01:12Z</dcterms:modified>
</cp:coreProperties>
</file>