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0" yWindow="0" windowWidth="25440" windowHeight="11805" tabRatio="848"/>
  </bookViews>
  <sheets>
    <sheet name="复试结果" sheetId="18" r:id="rId1"/>
  </sheets>
  <definedNames>
    <definedName name="_xlnm._FilterDatabase" localSheetId="0" hidden="1">复试结果!$I$5:$I$21</definedName>
  </definedNames>
  <calcPr calcId="125725"/>
</workbook>
</file>

<file path=xl/calcChain.xml><?xml version="1.0" encoding="utf-8"?>
<calcChain xmlns="http://schemas.openxmlformats.org/spreadsheetml/2006/main">
  <c r="I8" i="18"/>
  <c r="I4"/>
  <c r="I7"/>
  <c r="I3"/>
  <c r="I6"/>
  <c r="I15"/>
  <c r="I17"/>
  <c r="I16"/>
  <c r="I21"/>
  <c r="I11"/>
  <c r="I13"/>
  <c r="I10"/>
  <c r="I18"/>
  <c r="I9"/>
  <c r="I20"/>
  <c r="I12"/>
  <c r="I14"/>
  <c r="I19"/>
  <c r="I5"/>
</calcChain>
</file>

<file path=xl/sharedStrings.xml><?xml version="1.0" encoding="utf-8"?>
<sst xmlns="http://schemas.openxmlformats.org/spreadsheetml/2006/main" count="224" uniqueCount="72">
  <si>
    <t>姓名</t>
  </si>
  <si>
    <t>考试编号</t>
  </si>
  <si>
    <t>报考专业代码</t>
  </si>
  <si>
    <t>报考专业名称</t>
  </si>
  <si>
    <t>报考方向代码</t>
  </si>
  <si>
    <t>报考方向名称</t>
  </si>
  <si>
    <t>初试成绩</t>
  </si>
  <si>
    <t>复试成绩</t>
  </si>
  <si>
    <t>复试后总成绩</t>
  </si>
  <si>
    <t>拟录取否</t>
  </si>
  <si>
    <t>拟录取专业码</t>
  </si>
  <si>
    <t>拟录取专业名称</t>
  </si>
  <si>
    <t>拟录取方向码</t>
  </si>
  <si>
    <t>拟录取学科方向</t>
  </si>
  <si>
    <t>070200</t>
  </si>
  <si>
    <t>物理学</t>
  </si>
  <si>
    <t>05</t>
  </si>
  <si>
    <t>凝聚态物理</t>
  </si>
  <si>
    <t>07</t>
  </si>
  <si>
    <t>光学</t>
  </si>
  <si>
    <t>080804</t>
  </si>
  <si>
    <t>电力电子与电力传动</t>
  </si>
  <si>
    <t>不分方向</t>
  </si>
  <si>
    <t>洪洋</t>
    <phoneticPr fontId="7" type="noConversion"/>
  </si>
  <si>
    <t>叶洲麟</t>
    <phoneticPr fontId="7" type="noConversion"/>
  </si>
  <si>
    <t>林睿希</t>
    <phoneticPr fontId="7" type="noConversion"/>
  </si>
  <si>
    <t>潘宇航</t>
    <phoneticPr fontId="7" type="noConversion"/>
  </si>
  <si>
    <t>王永涛</t>
    <phoneticPr fontId="7" type="noConversion"/>
  </si>
  <si>
    <t>朱自豪</t>
    <phoneticPr fontId="7" type="noConversion"/>
  </si>
  <si>
    <t>黎绍宏</t>
    <phoneticPr fontId="7" type="noConversion"/>
  </si>
  <si>
    <t>王圣清</t>
    <phoneticPr fontId="7" type="noConversion"/>
  </si>
  <si>
    <t>谢宇轩</t>
    <phoneticPr fontId="7" type="noConversion"/>
  </si>
  <si>
    <t>理论物理</t>
    <phoneticPr fontId="7" type="noConversion"/>
  </si>
  <si>
    <t>粒子物理与原子核物理</t>
    <phoneticPr fontId="7" type="noConversion"/>
  </si>
  <si>
    <t>赖派霖</t>
    <phoneticPr fontId="7" type="noConversion"/>
  </si>
  <si>
    <t>韦慧奇</t>
    <phoneticPr fontId="7" type="noConversion"/>
  </si>
  <si>
    <t>潘少伟</t>
    <phoneticPr fontId="7" type="noConversion"/>
  </si>
  <si>
    <t>邱贵鑫</t>
    <phoneticPr fontId="7" type="noConversion"/>
  </si>
  <si>
    <t>申科</t>
    <phoneticPr fontId="7" type="noConversion"/>
  </si>
  <si>
    <t>谢源丰</t>
    <phoneticPr fontId="7" type="noConversion"/>
  </si>
  <si>
    <t>曹正航</t>
    <phoneticPr fontId="7" type="noConversion"/>
  </si>
  <si>
    <t>杨航</t>
    <phoneticPr fontId="7" type="noConversion"/>
  </si>
  <si>
    <t>苏奕星</t>
    <phoneticPr fontId="7" type="noConversion"/>
  </si>
  <si>
    <t>韦仲爽</t>
    <phoneticPr fontId="7" type="noConversion"/>
  </si>
  <si>
    <t>拟录取</t>
    <phoneticPr fontId="7" type="noConversion"/>
  </si>
  <si>
    <t>拟不录取</t>
    <phoneticPr fontId="7" type="noConversion"/>
  </si>
  <si>
    <t>05</t>
    <phoneticPr fontId="7" type="noConversion"/>
  </si>
  <si>
    <t>07</t>
    <phoneticPr fontId="7" type="noConversion"/>
  </si>
  <si>
    <t>01</t>
    <phoneticPr fontId="7" type="noConversion"/>
  </si>
  <si>
    <t>02</t>
    <phoneticPr fontId="7" type="noConversion"/>
  </si>
  <si>
    <t>69</t>
    <phoneticPr fontId="7" type="noConversion"/>
  </si>
  <si>
    <t>105580290101244</t>
  </si>
  <si>
    <t>105580290101188</t>
  </si>
  <si>
    <t>105580290101224</t>
  </si>
  <si>
    <t>105580290101177</t>
  </si>
  <si>
    <t>105580290101245</t>
  </si>
  <si>
    <t>105580290101218</t>
  </si>
  <si>
    <t>105580762100652</t>
  </si>
  <si>
    <t>105580290101174</t>
  </si>
  <si>
    <t>105580290101225</t>
    <phoneticPr fontId="12" type="noConversion"/>
  </si>
  <si>
    <t>105580762100656</t>
  </si>
  <si>
    <t>105580290101193</t>
  </si>
  <si>
    <t>105580762100645</t>
  </si>
  <si>
    <t>105580710106887</t>
  </si>
  <si>
    <t>105580710106906</t>
  </si>
  <si>
    <t>105580450100510</t>
  </si>
  <si>
    <t>105580670100290</t>
  </si>
  <si>
    <t>105580743107135</t>
  </si>
  <si>
    <t>105580743107095</t>
  </si>
  <si>
    <t>105580766100959</t>
  </si>
  <si>
    <t>拟候补录取</t>
    <phoneticPr fontId="7" type="noConversion"/>
  </si>
  <si>
    <t xml:space="preserve">物理学院2020年硕士研究生招生复试结果（第二批） </t>
    <phoneticPr fontId="7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</si>
</sst>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3">
    <font>
      <sz val="12"/>
      <name val="宋体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b/>
      <sz val="14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18">
    <xf numFmtId="0" fontId="0" fillId="0" borderId="0" xfId="0"/>
    <xf numFmtId="0" fontId="5" fillId="0" borderId="0" xfId="0" applyFont="1" applyFill="1"/>
    <xf numFmtId="0" fontId="2" fillId="0" borderId="0" xfId="0" applyFont="1" applyFill="1"/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49" fontId="1" fillId="0" borderId="2" xfId="0" quotePrefix="1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49" fontId="11" fillId="0" borderId="2" xfId="1" applyNumberFormat="1" applyFill="1" applyBorder="1" applyAlignment="1">
      <alignment horizontal="center" vertical="center"/>
    </xf>
    <xf numFmtId="49" fontId="11" fillId="0" borderId="2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1"/>
  <sheetViews>
    <sheetView tabSelected="1" zoomScaleSheetLayoutView="100" workbookViewId="0">
      <selection activeCell="A3" sqref="A3"/>
    </sheetView>
  </sheetViews>
  <sheetFormatPr defaultColWidth="8.75" defaultRowHeight="20.100000000000001" customHeight="1"/>
  <cols>
    <col min="1" max="1" width="7.125" style="2" bestFit="1" customWidth="1"/>
    <col min="2" max="2" width="17.25" style="2" customWidth="1"/>
    <col min="3" max="3" width="7.75" style="2" customWidth="1"/>
    <col min="4" max="4" width="20.5" style="2" customWidth="1"/>
    <col min="5" max="5" width="5.75" style="2" customWidth="1"/>
    <col min="6" max="6" width="22.75" style="2" customWidth="1"/>
    <col min="7" max="7" width="5.75" style="2" customWidth="1"/>
    <col min="8" max="8" width="9.75" style="2" bestFit="1" customWidth="1"/>
    <col min="9" max="9" width="8.5" style="2" bestFit="1" customWidth="1"/>
    <col min="10" max="10" width="9.75" style="2" bestFit="1" customWidth="1"/>
    <col min="11" max="11" width="7.5" style="2" bestFit="1" customWidth="1"/>
    <col min="12" max="12" width="20.5" style="2" bestFit="1" customWidth="1"/>
    <col min="13" max="13" width="5.75" style="2" bestFit="1" customWidth="1"/>
    <col min="14" max="14" width="22.75" style="2" bestFit="1" customWidth="1"/>
    <col min="15" max="27" width="9" style="2" bestFit="1" customWidth="1"/>
    <col min="28" max="16384" width="8.75" style="2"/>
  </cols>
  <sheetData>
    <row r="1" spans="1:14" ht="32.25" customHeight="1">
      <c r="A1" s="17" t="s">
        <v>71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46.15" customHeight="1">
      <c r="A2" s="3" t="s">
        <v>0</v>
      </c>
      <c r="B2" s="3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7" t="s">
        <v>9</v>
      </c>
      <c r="K2" s="7" t="s">
        <v>10</v>
      </c>
      <c r="L2" s="8" t="s">
        <v>11</v>
      </c>
      <c r="M2" s="7" t="s">
        <v>12</v>
      </c>
      <c r="N2" s="8" t="s">
        <v>13</v>
      </c>
    </row>
    <row r="3" spans="1:14" s="1" customFormat="1" ht="18.95" customHeight="1">
      <c r="A3" s="5" t="s">
        <v>27</v>
      </c>
      <c r="B3" s="15" t="s">
        <v>51</v>
      </c>
      <c r="C3" s="6" t="s">
        <v>14</v>
      </c>
      <c r="D3" s="5" t="s">
        <v>15</v>
      </c>
      <c r="E3" s="14" t="s">
        <v>46</v>
      </c>
      <c r="F3" s="11" t="s">
        <v>17</v>
      </c>
      <c r="G3" s="5">
        <v>329</v>
      </c>
      <c r="H3" s="9">
        <v>399.33</v>
      </c>
      <c r="I3" s="9">
        <f t="shared" ref="I3:I21" si="0">SUM(G3:H3)</f>
        <v>728.32999999999993</v>
      </c>
      <c r="J3" s="13" t="s">
        <v>44</v>
      </c>
      <c r="K3" s="6" t="s">
        <v>14</v>
      </c>
      <c r="L3" s="5" t="s">
        <v>15</v>
      </c>
      <c r="M3" s="14" t="s">
        <v>46</v>
      </c>
      <c r="N3" s="11" t="s">
        <v>17</v>
      </c>
    </row>
    <row r="4" spans="1:14" s="1" customFormat="1" ht="18.95" customHeight="1">
      <c r="A4" s="5" t="s">
        <v>25</v>
      </c>
      <c r="B4" s="15" t="s">
        <v>52</v>
      </c>
      <c r="C4" s="6" t="s">
        <v>14</v>
      </c>
      <c r="D4" s="5" t="s">
        <v>15</v>
      </c>
      <c r="E4" s="14" t="s">
        <v>46</v>
      </c>
      <c r="F4" s="11" t="s">
        <v>17</v>
      </c>
      <c r="G4" s="5">
        <v>317</v>
      </c>
      <c r="H4" s="9">
        <v>410.33</v>
      </c>
      <c r="I4" s="9">
        <f t="shared" si="0"/>
        <v>727.32999999999993</v>
      </c>
      <c r="J4" s="13" t="s">
        <v>44</v>
      </c>
      <c r="K4" s="6" t="s">
        <v>14</v>
      </c>
      <c r="L4" s="5" t="s">
        <v>15</v>
      </c>
      <c r="M4" s="14" t="s">
        <v>46</v>
      </c>
      <c r="N4" s="11" t="s">
        <v>17</v>
      </c>
    </row>
    <row r="5" spans="1:14" s="1" customFormat="1" ht="18.95" customHeight="1">
      <c r="A5" s="5" t="s">
        <v>23</v>
      </c>
      <c r="B5" s="16" t="s">
        <v>53</v>
      </c>
      <c r="C5" s="6" t="s">
        <v>14</v>
      </c>
      <c r="D5" s="5" t="s">
        <v>15</v>
      </c>
      <c r="E5" s="14" t="s">
        <v>16</v>
      </c>
      <c r="F5" s="11" t="s">
        <v>17</v>
      </c>
      <c r="G5" s="5">
        <v>306</v>
      </c>
      <c r="H5" s="9">
        <v>418.83</v>
      </c>
      <c r="I5" s="9">
        <f t="shared" si="0"/>
        <v>724.82999999999993</v>
      </c>
      <c r="J5" s="13" t="s">
        <v>44</v>
      </c>
      <c r="K5" s="6" t="s">
        <v>14</v>
      </c>
      <c r="L5" s="5" t="s">
        <v>15</v>
      </c>
      <c r="M5" s="14" t="s">
        <v>16</v>
      </c>
      <c r="N5" s="11" t="s">
        <v>17</v>
      </c>
    </row>
    <row r="6" spans="1:14" s="1" customFormat="1" ht="18.95" customHeight="1">
      <c r="A6" s="5" t="s">
        <v>28</v>
      </c>
      <c r="B6" s="15" t="s">
        <v>54</v>
      </c>
      <c r="C6" s="6" t="s">
        <v>14</v>
      </c>
      <c r="D6" s="5" t="s">
        <v>15</v>
      </c>
      <c r="E6" s="14" t="s">
        <v>16</v>
      </c>
      <c r="F6" s="11" t="s">
        <v>17</v>
      </c>
      <c r="G6" s="5">
        <v>329</v>
      </c>
      <c r="H6" s="9">
        <v>393.67</v>
      </c>
      <c r="I6" s="9">
        <f t="shared" si="0"/>
        <v>722.67000000000007</v>
      </c>
      <c r="J6" s="13" t="s">
        <v>44</v>
      </c>
      <c r="K6" s="6" t="s">
        <v>14</v>
      </c>
      <c r="L6" s="5" t="s">
        <v>15</v>
      </c>
      <c r="M6" s="14" t="s">
        <v>16</v>
      </c>
      <c r="N6" s="11" t="s">
        <v>17</v>
      </c>
    </row>
    <row r="7" spans="1:14" s="1" customFormat="1" ht="18.95" customHeight="1">
      <c r="A7" s="5" t="s">
        <v>26</v>
      </c>
      <c r="B7" s="15" t="s">
        <v>55</v>
      </c>
      <c r="C7" s="6" t="s">
        <v>14</v>
      </c>
      <c r="D7" s="5" t="s">
        <v>15</v>
      </c>
      <c r="E7" s="14" t="s">
        <v>16</v>
      </c>
      <c r="F7" s="11" t="s">
        <v>17</v>
      </c>
      <c r="G7" s="5">
        <v>350</v>
      </c>
      <c r="H7" s="9">
        <v>266.17</v>
      </c>
      <c r="I7" s="9">
        <f t="shared" si="0"/>
        <v>616.17000000000007</v>
      </c>
      <c r="J7" s="13" t="s">
        <v>45</v>
      </c>
      <c r="K7" s="6" t="s">
        <v>14</v>
      </c>
      <c r="L7" s="5" t="s">
        <v>15</v>
      </c>
      <c r="M7" s="14" t="s">
        <v>16</v>
      </c>
      <c r="N7" s="11" t="s">
        <v>17</v>
      </c>
    </row>
    <row r="8" spans="1:14" s="1" customFormat="1" ht="18.95" customHeight="1">
      <c r="A8" s="5" t="s">
        <v>24</v>
      </c>
      <c r="B8" s="15" t="s">
        <v>56</v>
      </c>
      <c r="C8" s="6" t="s">
        <v>14</v>
      </c>
      <c r="D8" s="5" t="s">
        <v>15</v>
      </c>
      <c r="E8" s="14" t="s">
        <v>16</v>
      </c>
      <c r="F8" s="11" t="s">
        <v>17</v>
      </c>
      <c r="G8" s="5">
        <v>314</v>
      </c>
      <c r="H8" s="9">
        <v>250.17</v>
      </c>
      <c r="I8" s="9">
        <f t="shared" si="0"/>
        <v>564.16999999999996</v>
      </c>
      <c r="J8" s="13" t="s">
        <v>45</v>
      </c>
      <c r="K8" s="6" t="s">
        <v>14</v>
      </c>
      <c r="L8" s="5" t="s">
        <v>15</v>
      </c>
      <c r="M8" s="14" t="s">
        <v>16</v>
      </c>
      <c r="N8" s="11" t="s">
        <v>17</v>
      </c>
    </row>
    <row r="9" spans="1:14" ht="18.95" customHeight="1">
      <c r="A9" s="5" t="s">
        <v>37</v>
      </c>
      <c r="B9" s="16" t="s">
        <v>57</v>
      </c>
      <c r="C9" s="6" t="s">
        <v>14</v>
      </c>
      <c r="D9" s="5" t="s">
        <v>15</v>
      </c>
      <c r="E9" s="14" t="s">
        <v>47</v>
      </c>
      <c r="F9" s="11" t="s">
        <v>19</v>
      </c>
      <c r="G9" s="5">
        <v>352</v>
      </c>
      <c r="H9" s="9">
        <v>416.33</v>
      </c>
      <c r="I9" s="9">
        <f t="shared" si="0"/>
        <v>768.32999999999993</v>
      </c>
      <c r="J9" s="13" t="s">
        <v>44</v>
      </c>
      <c r="K9" s="6" t="s">
        <v>14</v>
      </c>
      <c r="L9" s="5" t="s">
        <v>15</v>
      </c>
      <c r="M9" s="14" t="s">
        <v>47</v>
      </c>
      <c r="N9" s="11" t="s">
        <v>19</v>
      </c>
    </row>
    <row r="10" spans="1:14" ht="18.95" customHeight="1">
      <c r="A10" s="5" t="s">
        <v>36</v>
      </c>
      <c r="B10" s="15" t="s">
        <v>58</v>
      </c>
      <c r="C10" s="6" t="s">
        <v>14</v>
      </c>
      <c r="D10" s="5" t="s">
        <v>15</v>
      </c>
      <c r="E10" s="14" t="s">
        <v>47</v>
      </c>
      <c r="F10" s="11" t="s">
        <v>19</v>
      </c>
      <c r="G10" s="5">
        <v>364</v>
      </c>
      <c r="H10" s="9">
        <v>385.67</v>
      </c>
      <c r="I10" s="9">
        <f t="shared" si="0"/>
        <v>749.67000000000007</v>
      </c>
      <c r="J10" s="13" t="s">
        <v>44</v>
      </c>
      <c r="K10" s="6" t="s">
        <v>14</v>
      </c>
      <c r="L10" s="5" t="s">
        <v>15</v>
      </c>
      <c r="M10" s="14" t="s">
        <v>47</v>
      </c>
      <c r="N10" s="11" t="s">
        <v>19</v>
      </c>
    </row>
    <row r="11" spans="1:14" s="1" customFormat="1" ht="18.95" customHeight="1">
      <c r="A11" s="5" t="s">
        <v>34</v>
      </c>
      <c r="B11" s="15" t="s">
        <v>59</v>
      </c>
      <c r="C11" s="6" t="s">
        <v>14</v>
      </c>
      <c r="D11" s="5" t="s">
        <v>15</v>
      </c>
      <c r="E11" s="14" t="s">
        <v>18</v>
      </c>
      <c r="F11" s="11" t="s">
        <v>19</v>
      </c>
      <c r="G11" s="5">
        <v>345</v>
      </c>
      <c r="H11" s="9">
        <v>358</v>
      </c>
      <c r="I11" s="9">
        <f t="shared" si="0"/>
        <v>703</v>
      </c>
      <c r="J11" s="13" t="s">
        <v>44</v>
      </c>
      <c r="K11" s="6" t="s">
        <v>14</v>
      </c>
      <c r="L11" s="5" t="s">
        <v>15</v>
      </c>
      <c r="M11" s="14" t="s">
        <v>18</v>
      </c>
      <c r="N11" s="11" t="s">
        <v>19</v>
      </c>
    </row>
    <row r="12" spans="1:14" ht="18.95" customHeight="1">
      <c r="A12" s="5" t="s">
        <v>38</v>
      </c>
      <c r="B12" s="5" t="s">
        <v>60</v>
      </c>
      <c r="C12" s="6" t="s">
        <v>14</v>
      </c>
      <c r="D12" s="5" t="s">
        <v>15</v>
      </c>
      <c r="E12" s="14" t="s">
        <v>18</v>
      </c>
      <c r="F12" s="11" t="s">
        <v>19</v>
      </c>
      <c r="G12" s="5">
        <v>311</v>
      </c>
      <c r="H12" s="9">
        <v>385.5</v>
      </c>
      <c r="I12" s="9">
        <f t="shared" si="0"/>
        <v>696.5</v>
      </c>
      <c r="J12" s="13" t="s">
        <v>44</v>
      </c>
      <c r="K12" s="6" t="s">
        <v>14</v>
      </c>
      <c r="L12" s="5" t="s">
        <v>15</v>
      </c>
      <c r="M12" s="14" t="s">
        <v>18</v>
      </c>
      <c r="N12" s="11" t="s">
        <v>19</v>
      </c>
    </row>
    <row r="13" spans="1:14" s="1" customFormat="1" ht="18.95" customHeight="1">
      <c r="A13" s="5" t="s">
        <v>35</v>
      </c>
      <c r="B13" s="5" t="s">
        <v>61</v>
      </c>
      <c r="C13" s="6" t="s">
        <v>14</v>
      </c>
      <c r="D13" s="5" t="s">
        <v>15</v>
      </c>
      <c r="E13" s="14" t="s">
        <v>18</v>
      </c>
      <c r="F13" s="11" t="s">
        <v>19</v>
      </c>
      <c r="G13" s="5">
        <v>322</v>
      </c>
      <c r="H13" s="9">
        <v>339.17</v>
      </c>
      <c r="I13" s="9">
        <f t="shared" si="0"/>
        <v>661.17000000000007</v>
      </c>
      <c r="J13" s="13" t="s">
        <v>44</v>
      </c>
      <c r="K13" s="6" t="s">
        <v>14</v>
      </c>
      <c r="L13" s="5" t="s">
        <v>15</v>
      </c>
      <c r="M13" s="14" t="s">
        <v>18</v>
      </c>
      <c r="N13" s="11" t="s">
        <v>19</v>
      </c>
    </row>
    <row r="14" spans="1:14" ht="18.95" customHeight="1">
      <c r="A14" s="5" t="s">
        <v>39</v>
      </c>
      <c r="B14" s="5" t="s">
        <v>62</v>
      </c>
      <c r="C14" s="6" t="s">
        <v>14</v>
      </c>
      <c r="D14" s="5" t="s">
        <v>15</v>
      </c>
      <c r="E14" s="14" t="s">
        <v>18</v>
      </c>
      <c r="F14" s="11" t="s">
        <v>19</v>
      </c>
      <c r="G14" s="5">
        <v>300</v>
      </c>
      <c r="H14" s="9">
        <v>358.33</v>
      </c>
      <c r="I14" s="9">
        <f t="shared" si="0"/>
        <v>658.32999999999993</v>
      </c>
      <c r="J14" s="13" t="s">
        <v>44</v>
      </c>
      <c r="K14" s="6" t="s">
        <v>14</v>
      </c>
      <c r="L14" s="5" t="s">
        <v>15</v>
      </c>
      <c r="M14" s="14" t="s">
        <v>18</v>
      </c>
      <c r="N14" s="11" t="s">
        <v>19</v>
      </c>
    </row>
    <row r="15" spans="1:14" s="1" customFormat="1" ht="18.95" customHeight="1">
      <c r="A15" s="5" t="s">
        <v>29</v>
      </c>
      <c r="B15" s="5" t="s">
        <v>63</v>
      </c>
      <c r="C15" s="6" t="s">
        <v>14</v>
      </c>
      <c r="D15" s="5" t="s">
        <v>15</v>
      </c>
      <c r="E15" s="14" t="s">
        <v>48</v>
      </c>
      <c r="F15" s="11" t="s">
        <v>32</v>
      </c>
      <c r="G15" s="5">
        <v>324</v>
      </c>
      <c r="H15" s="9">
        <v>238.17</v>
      </c>
      <c r="I15" s="9">
        <f t="shared" si="0"/>
        <v>562.16999999999996</v>
      </c>
      <c r="J15" s="13" t="s">
        <v>45</v>
      </c>
      <c r="K15" s="6" t="s">
        <v>14</v>
      </c>
      <c r="L15" s="5" t="s">
        <v>15</v>
      </c>
      <c r="M15" s="14" t="s">
        <v>48</v>
      </c>
      <c r="N15" s="11" t="s">
        <v>32</v>
      </c>
    </row>
    <row r="16" spans="1:14" s="1" customFormat="1" ht="18.95" customHeight="1">
      <c r="A16" s="5" t="s">
        <v>31</v>
      </c>
      <c r="B16" s="5" t="s">
        <v>64</v>
      </c>
      <c r="C16" s="6" t="s">
        <v>14</v>
      </c>
      <c r="D16" s="5" t="s">
        <v>15</v>
      </c>
      <c r="E16" s="14" t="s">
        <v>49</v>
      </c>
      <c r="F16" s="12" t="s">
        <v>33</v>
      </c>
      <c r="G16" s="5">
        <v>373</v>
      </c>
      <c r="H16" s="9">
        <v>258</v>
      </c>
      <c r="I16" s="9">
        <f t="shared" si="0"/>
        <v>631</v>
      </c>
      <c r="J16" s="13" t="s">
        <v>45</v>
      </c>
      <c r="K16" s="6" t="s">
        <v>14</v>
      </c>
      <c r="L16" s="5" t="s">
        <v>15</v>
      </c>
      <c r="M16" s="14" t="s">
        <v>49</v>
      </c>
      <c r="N16" s="12" t="s">
        <v>33</v>
      </c>
    </row>
    <row r="17" spans="1:14" s="1" customFormat="1" ht="18.95" customHeight="1">
      <c r="A17" s="5" t="s">
        <v>30</v>
      </c>
      <c r="B17" s="5" t="s">
        <v>65</v>
      </c>
      <c r="C17" s="6" t="s">
        <v>14</v>
      </c>
      <c r="D17" s="5" t="s">
        <v>15</v>
      </c>
      <c r="E17" s="14" t="s">
        <v>49</v>
      </c>
      <c r="F17" s="12" t="s">
        <v>33</v>
      </c>
      <c r="G17" s="5">
        <v>300</v>
      </c>
      <c r="H17" s="9">
        <v>251.67</v>
      </c>
      <c r="I17" s="9">
        <f t="shared" si="0"/>
        <v>551.66999999999996</v>
      </c>
      <c r="J17" s="13" t="s">
        <v>45</v>
      </c>
      <c r="K17" s="6" t="s">
        <v>14</v>
      </c>
      <c r="L17" s="5" t="s">
        <v>15</v>
      </c>
      <c r="M17" s="14" t="s">
        <v>49</v>
      </c>
      <c r="N17" s="12" t="s">
        <v>33</v>
      </c>
    </row>
    <row r="18" spans="1:14" ht="18.95" customHeight="1">
      <c r="A18" s="5" t="s">
        <v>41</v>
      </c>
      <c r="B18" s="5" t="s">
        <v>66</v>
      </c>
      <c r="C18" s="10" t="s">
        <v>20</v>
      </c>
      <c r="D18" s="11" t="s">
        <v>21</v>
      </c>
      <c r="E18" s="14" t="s">
        <v>50</v>
      </c>
      <c r="F18" s="5" t="s">
        <v>22</v>
      </c>
      <c r="G18" s="5">
        <v>316</v>
      </c>
      <c r="H18" s="9">
        <v>415.5</v>
      </c>
      <c r="I18" s="9">
        <f t="shared" si="0"/>
        <v>731.5</v>
      </c>
      <c r="J18" s="13" t="s">
        <v>44</v>
      </c>
      <c r="K18" s="10" t="s">
        <v>20</v>
      </c>
      <c r="L18" s="11" t="s">
        <v>21</v>
      </c>
      <c r="M18" s="14" t="s">
        <v>50</v>
      </c>
      <c r="N18" s="5" t="s">
        <v>22</v>
      </c>
    </row>
    <row r="19" spans="1:14" ht="18.95" customHeight="1">
      <c r="A19" s="5" t="s">
        <v>43</v>
      </c>
      <c r="B19" s="5" t="s">
        <v>67</v>
      </c>
      <c r="C19" s="10" t="s">
        <v>20</v>
      </c>
      <c r="D19" s="11" t="s">
        <v>21</v>
      </c>
      <c r="E19" s="14" t="s">
        <v>50</v>
      </c>
      <c r="F19" s="5" t="s">
        <v>22</v>
      </c>
      <c r="G19" s="5">
        <v>296</v>
      </c>
      <c r="H19" s="9">
        <v>361.83</v>
      </c>
      <c r="I19" s="9">
        <f t="shared" si="0"/>
        <v>657.82999999999993</v>
      </c>
      <c r="J19" s="13" t="s">
        <v>44</v>
      </c>
      <c r="K19" s="10" t="s">
        <v>20</v>
      </c>
      <c r="L19" s="11" t="s">
        <v>21</v>
      </c>
      <c r="M19" s="14" t="s">
        <v>50</v>
      </c>
      <c r="N19" s="5" t="s">
        <v>22</v>
      </c>
    </row>
    <row r="20" spans="1:14" ht="18.95" customHeight="1">
      <c r="A20" s="5" t="s">
        <v>42</v>
      </c>
      <c r="B20" s="5" t="s">
        <v>68</v>
      </c>
      <c r="C20" s="10" t="s">
        <v>20</v>
      </c>
      <c r="D20" s="11" t="s">
        <v>21</v>
      </c>
      <c r="E20" s="14" t="s">
        <v>50</v>
      </c>
      <c r="F20" s="5" t="s">
        <v>22</v>
      </c>
      <c r="G20" s="5">
        <v>291</v>
      </c>
      <c r="H20" s="9">
        <v>343.33</v>
      </c>
      <c r="I20" s="9">
        <f t="shared" si="0"/>
        <v>634.32999999999993</v>
      </c>
      <c r="J20" s="13" t="s">
        <v>70</v>
      </c>
      <c r="K20" s="10" t="s">
        <v>20</v>
      </c>
      <c r="L20" s="11" t="s">
        <v>21</v>
      </c>
      <c r="M20" s="14" t="s">
        <v>50</v>
      </c>
      <c r="N20" s="5" t="s">
        <v>22</v>
      </c>
    </row>
    <row r="21" spans="1:14" s="1" customFormat="1" ht="18.95" customHeight="1">
      <c r="A21" s="5" t="s">
        <v>40</v>
      </c>
      <c r="B21" s="5" t="s">
        <v>69</v>
      </c>
      <c r="C21" s="10" t="s">
        <v>20</v>
      </c>
      <c r="D21" s="11" t="s">
        <v>21</v>
      </c>
      <c r="E21" s="14" t="s">
        <v>50</v>
      </c>
      <c r="F21" s="5" t="s">
        <v>22</v>
      </c>
      <c r="G21" s="5">
        <v>298</v>
      </c>
      <c r="H21" s="9">
        <v>288.83</v>
      </c>
      <c r="I21" s="9">
        <f t="shared" si="0"/>
        <v>586.82999999999993</v>
      </c>
      <c r="J21" s="13" t="s">
        <v>45</v>
      </c>
      <c r="K21" s="10" t="s">
        <v>20</v>
      </c>
      <c r="L21" s="11" t="s">
        <v>21</v>
      </c>
      <c r="M21" s="14" t="s">
        <v>50</v>
      </c>
      <c r="N21" s="5" t="s">
        <v>22</v>
      </c>
    </row>
  </sheetData>
  <mergeCells count="1">
    <mergeCell ref="A1:N1"/>
  </mergeCells>
  <phoneticPr fontId="7" type="noConversion"/>
  <pageMargins left="0.08" right="0.08" top="0.39" bottom="0.39" header="0.31" footer="0.31"/>
  <pageSetup paperSize="9" scale="66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复试结果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2020-05-02T10:04:03Z</cp:lastPrinted>
  <dcterms:created xsi:type="dcterms:W3CDTF">1996-12-17T01:32:42Z</dcterms:created>
  <dcterms:modified xsi:type="dcterms:W3CDTF">2020-05-28T14:16:17Z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