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9425" windowHeight="841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/>
</calcChain>
</file>

<file path=xl/sharedStrings.xml><?xml version="1.0" encoding="utf-8"?>
<sst xmlns="http://schemas.openxmlformats.org/spreadsheetml/2006/main" count="150" uniqueCount="120">
  <si>
    <t>备  注</t>
  </si>
  <si>
    <t>合     计</t>
  </si>
  <si>
    <t>招生总计划（含各类专项计划）</t>
    <phoneticPr fontId="1" type="noConversion"/>
  </si>
  <si>
    <t>总分</t>
  </si>
  <si>
    <t>拟定复试分数线</t>
    <phoneticPr fontId="1" type="noConversion"/>
  </si>
  <si>
    <t>拟调剂复试人数</t>
    <phoneticPr fontId="1" type="noConversion"/>
  </si>
  <si>
    <t>招生学科专业（方向）代码</t>
    <phoneticPr fontId="1" type="noConversion"/>
  </si>
  <si>
    <t>招生学科专业（方向）名称</t>
    <phoneticPr fontId="1" type="noConversion"/>
  </si>
  <si>
    <t>2020年硕士研究生分学科专业（方向）招生计划和拟复试考生人数统计表</t>
    <phoneticPr fontId="1" type="noConversion"/>
  </si>
  <si>
    <t>招生单位代码</t>
    <phoneticPr fontId="1" type="noConversion"/>
  </si>
  <si>
    <t>招生单位名称</t>
    <phoneticPr fontId="1" type="noConversion"/>
  </si>
  <si>
    <t>附件1：</t>
    <phoneticPr fontId="1" type="noConversion"/>
  </si>
  <si>
    <t>上线数（一志愿上复试线考生数）</t>
    <phoneticPr fontId="1" type="noConversion"/>
  </si>
  <si>
    <t>可公开招考计划（=招生总计划-已接免试硕士生数）</t>
    <phoneticPr fontId="1" type="noConversion"/>
  </si>
  <si>
    <t>拟复试比例</t>
    <phoneticPr fontId="1" type="noConversion"/>
  </si>
  <si>
    <t>拟复试人数</t>
    <phoneticPr fontId="1" type="noConversion"/>
  </si>
  <si>
    <t>已接免试硕士生数（不含直博生）</t>
    <phoneticPr fontId="1" type="noConversion"/>
  </si>
  <si>
    <t>政治/外语</t>
    <phoneticPr fontId="1" type="noConversion"/>
  </si>
  <si>
    <t>业务课（管理类综合能力）</t>
    <phoneticPr fontId="1" type="noConversion"/>
  </si>
  <si>
    <t>100100</t>
    <phoneticPr fontId="1" type="noConversion"/>
  </si>
  <si>
    <t>基础医学</t>
    <phoneticPr fontId="1" type="noConversion"/>
  </si>
  <si>
    <t>01</t>
    <phoneticPr fontId="1" type="noConversion"/>
  </si>
  <si>
    <t>02</t>
    <phoneticPr fontId="1" type="noConversion"/>
  </si>
  <si>
    <t>03</t>
    <phoneticPr fontId="1" type="noConversion"/>
  </si>
  <si>
    <t>04</t>
    <phoneticPr fontId="1" type="noConversion"/>
  </si>
  <si>
    <t>05</t>
    <phoneticPr fontId="1" type="noConversion"/>
  </si>
  <si>
    <t>J1</t>
    <phoneticPr fontId="1" type="noConversion"/>
  </si>
  <si>
    <t>J2</t>
    <phoneticPr fontId="1" type="noConversion"/>
  </si>
  <si>
    <t>生物学</t>
    <phoneticPr fontId="1" type="noConversion"/>
  </si>
  <si>
    <t>071000</t>
    <phoneticPr fontId="1" type="noConversion"/>
  </si>
  <si>
    <t>06</t>
    <phoneticPr fontId="1" type="noConversion"/>
  </si>
  <si>
    <t>07</t>
    <phoneticPr fontId="1" type="noConversion"/>
  </si>
  <si>
    <t>10</t>
    <phoneticPr fontId="1" type="noConversion"/>
  </si>
  <si>
    <t>100700</t>
    <phoneticPr fontId="1" type="noConversion"/>
  </si>
  <si>
    <t>药学</t>
    <phoneticPr fontId="1" type="noConversion"/>
  </si>
  <si>
    <t>药理学</t>
    <phoneticPr fontId="1" type="noConversion"/>
  </si>
  <si>
    <t>人体解剖与组织胚胎学</t>
    <phoneticPr fontId="1" type="noConversion"/>
  </si>
  <si>
    <t>免疫学</t>
    <phoneticPr fontId="1" type="noConversion"/>
  </si>
  <si>
    <t>病原生物学</t>
    <phoneticPr fontId="1" type="noConversion"/>
  </si>
  <si>
    <t>病理学与病理生理学</t>
    <phoneticPr fontId="1" type="noConversion"/>
  </si>
  <si>
    <t>法医学</t>
    <phoneticPr fontId="1" type="noConversion"/>
  </si>
  <si>
    <t>基础医学（分子医学）</t>
    <phoneticPr fontId="1" type="noConversion"/>
  </si>
  <si>
    <t>基础医学（干细胞与再生医学）</t>
    <phoneticPr fontId="1" type="noConversion"/>
  </si>
  <si>
    <t>生理学</t>
    <phoneticPr fontId="1" type="noConversion"/>
  </si>
  <si>
    <t>神经生物学</t>
    <phoneticPr fontId="1" type="noConversion"/>
  </si>
  <si>
    <t>遗传学</t>
    <phoneticPr fontId="1" type="noConversion"/>
  </si>
  <si>
    <t>生物化学与分子生物学</t>
    <phoneticPr fontId="1" type="noConversion"/>
  </si>
  <si>
    <t>校线</t>
  </si>
  <si>
    <t>校线</t>
    <phoneticPr fontId="1" type="noConversion"/>
  </si>
  <si>
    <t>10-12</t>
  </si>
  <si>
    <t>4</t>
    <phoneticPr fontId="1" type="noConversion"/>
  </si>
  <si>
    <t>3</t>
    <phoneticPr fontId="1" type="noConversion"/>
  </si>
  <si>
    <t>10-16</t>
    <phoneticPr fontId="1" type="noConversion"/>
  </si>
  <si>
    <t>7-12</t>
    <phoneticPr fontId="1" type="noConversion"/>
  </si>
  <si>
    <t>7-11</t>
    <phoneticPr fontId="1" type="noConversion"/>
  </si>
  <si>
    <t>5-9</t>
    <phoneticPr fontId="1" type="noConversion"/>
  </si>
  <si>
    <t>9</t>
    <phoneticPr fontId="1" type="noConversion"/>
  </si>
  <si>
    <t>5</t>
    <phoneticPr fontId="1" type="noConversion"/>
  </si>
  <si>
    <t>含少干计划一名</t>
    <phoneticPr fontId="1" type="noConversion"/>
  </si>
  <si>
    <t>15-28</t>
    <phoneticPr fontId="1" type="noConversion"/>
  </si>
  <si>
    <t>17</t>
    <phoneticPr fontId="1" type="noConversion"/>
  </si>
  <si>
    <t>10</t>
    <phoneticPr fontId="1" type="noConversion"/>
  </si>
  <si>
    <t>0-2</t>
    <phoneticPr fontId="1" type="noConversion"/>
  </si>
  <si>
    <t>两位导师都可招病理学与病理生理学方向</t>
    <phoneticPr fontId="1" type="noConversion"/>
  </si>
  <si>
    <t>0-3</t>
    <phoneticPr fontId="1" type="noConversion"/>
  </si>
  <si>
    <t>1-11</t>
    <phoneticPr fontId="1" type="noConversion"/>
  </si>
  <si>
    <t>0-10</t>
    <phoneticPr fontId="1" type="noConversion"/>
  </si>
  <si>
    <t>05</t>
    <phoneticPr fontId="1" type="noConversion"/>
  </si>
  <si>
    <t>微生物学</t>
    <phoneticPr fontId="1" type="noConversion"/>
  </si>
  <si>
    <t>0-7</t>
    <phoneticPr fontId="1" type="noConversion"/>
  </si>
  <si>
    <t>13-15</t>
    <phoneticPr fontId="1" type="noConversion"/>
  </si>
  <si>
    <t>10-12</t>
    <phoneticPr fontId="1" type="noConversion"/>
  </si>
  <si>
    <t>9-18</t>
    <phoneticPr fontId="1" type="noConversion"/>
  </si>
  <si>
    <t>4-5</t>
    <phoneticPr fontId="1" type="noConversion"/>
  </si>
  <si>
    <t>72-97</t>
  </si>
  <si>
    <t>43-58</t>
  </si>
  <si>
    <t>6-28</t>
    <phoneticPr fontId="1" type="noConversion"/>
  </si>
  <si>
    <t>3-25</t>
    <phoneticPr fontId="1" type="noConversion"/>
  </si>
  <si>
    <t>招生单位主管领导： 高国全                      填报人： 曲怀刚               填报人电话：  87333606   填报人邮箱：quhg@mail.sysu.edu.cn</t>
    <phoneticPr fontId="1" type="noConversion"/>
  </si>
  <si>
    <t>100200</t>
    <phoneticPr fontId="1" type="noConversion"/>
  </si>
  <si>
    <t>临床医学</t>
    <phoneticPr fontId="1" type="noConversion"/>
  </si>
  <si>
    <t>08</t>
    <phoneticPr fontId="1" type="noConversion"/>
  </si>
  <si>
    <t>临床检验诊断学</t>
    <phoneticPr fontId="1" type="noConversion"/>
  </si>
  <si>
    <t>0-1</t>
    <phoneticPr fontId="1" type="noConversion"/>
  </si>
  <si>
    <t>119</t>
    <phoneticPr fontId="1" type="noConversion"/>
  </si>
  <si>
    <t>该导师可招病原生物学方向</t>
    <phoneticPr fontId="1" type="noConversion"/>
  </si>
  <si>
    <t>病理学与病理生理学</t>
  </si>
  <si>
    <t>干细胞与再生医学</t>
  </si>
  <si>
    <t>人体解剖与组织胚胎学</t>
  </si>
  <si>
    <t>病原生物学/临床检验诊断学</t>
  </si>
  <si>
    <t>复试组别</t>
    <phoneticPr fontId="9" type="noConversion"/>
  </si>
  <si>
    <t>招生专业方向</t>
    <phoneticPr fontId="9" type="noConversion"/>
  </si>
  <si>
    <t>招生计划</t>
    <phoneticPr fontId="9" type="noConversion"/>
  </si>
  <si>
    <t>病理生理学教研室</t>
    <phoneticPr fontId="9" type="noConversion"/>
  </si>
  <si>
    <t>生理学教研室</t>
    <phoneticPr fontId="9" type="noConversion"/>
  </si>
  <si>
    <t>病理学与病理生理学/生理学/分子医学</t>
    <phoneticPr fontId="9" type="noConversion"/>
  </si>
  <si>
    <t>生物化学教研室</t>
    <phoneticPr fontId="9" type="noConversion"/>
  </si>
  <si>
    <t>病理学与病理生理学/生物化学与分子生物学/分子医学</t>
    <phoneticPr fontId="9" type="noConversion"/>
  </si>
  <si>
    <t>微生物学教研室</t>
    <phoneticPr fontId="9" type="noConversion"/>
  </si>
  <si>
    <t>分子医学/微生物学/病原生物学</t>
    <phoneticPr fontId="9" type="noConversion"/>
  </si>
  <si>
    <t>病毒所</t>
    <phoneticPr fontId="9" type="noConversion"/>
  </si>
  <si>
    <t>免疫学/药理学/病原生物学/微生物学</t>
    <phoneticPr fontId="9" type="noConversion"/>
  </si>
  <si>
    <t>药理学教研室</t>
    <phoneticPr fontId="9" type="noConversion"/>
  </si>
  <si>
    <t>分子医学/药理学/神经生物学</t>
    <phoneticPr fontId="9" type="noConversion"/>
  </si>
  <si>
    <t>干细胞中心</t>
    <phoneticPr fontId="9" type="noConversion"/>
  </si>
  <si>
    <t>免疫学教研室</t>
    <phoneticPr fontId="9" type="noConversion"/>
  </si>
  <si>
    <t>病原生物学/免疫学/微生物学</t>
    <phoneticPr fontId="9" type="noConversion"/>
  </si>
  <si>
    <t>法医学教研室</t>
    <phoneticPr fontId="9" type="noConversion"/>
  </si>
  <si>
    <t>法医学/分子医学</t>
    <phoneticPr fontId="9" type="noConversion"/>
  </si>
  <si>
    <t>生物信息学教研室</t>
    <phoneticPr fontId="9" type="noConversion"/>
  </si>
  <si>
    <t>遗传学/分子医学</t>
    <phoneticPr fontId="9" type="noConversion"/>
  </si>
  <si>
    <t>人体解剖学教研室</t>
    <phoneticPr fontId="9" type="noConversion"/>
  </si>
  <si>
    <t>人体解剖与组织胚胎学/分子医学/神经生物学</t>
    <phoneticPr fontId="9" type="noConversion"/>
  </si>
  <si>
    <t>组织胚胎学教研室</t>
    <phoneticPr fontId="9" type="noConversion"/>
  </si>
  <si>
    <t>寄生虫学教研室</t>
    <phoneticPr fontId="9" type="noConversion"/>
  </si>
  <si>
    <t>77</t>
    <phoneticPr fontId="1" type="noConversion"/>
  </si>
  <si>
    <t>合计：77</t>
    <phoneticPr fontId="1" type="noConversion"/>
  </si>
  <si>
    <t>备注</t>
    <phoneticPr fontId="9" type="noConversion"/>
  </si>
  <si>
    <t>含少干计划一名</t>
    <phoneticPr fontId="1" type="noConversion"/>
  </si>
  <si>
    <t>复试人数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</si>
</sst>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幼圆"/>
      <family val="3"/>
      <charset val="134"/>
    </font>
    <font>
      <b/>
      <sz val="10.5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/>
    <xf numFmtId="0" fontId="2" fillId="0" borderId="0" xfId="0" applyFon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9" fontId="0" fillId="0" borderId="0" xfId="0" applyNumberFormat="1" applyFill="1" applyAlignment="1">
      <alignment vertical="center"/>
    </xf>
    <xf numFmtId="49" fontId="4" fillId="0" borderId="4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Fill="1" applyBorder="1" applyAlignment="1">
      <alignment vertical="center"/>
    </xf>
    <xf numFmtId="49" fontId="0" fillId="0" borderId="6" xfId="0" applyNumberFormat="1" applyFill="1" applyBorder="1" applyAlignment="1">
      <alignment horizontal="center" wrapText="1"/>
    </xf>
    <xf numFmtId="0" fontId="0" fillId="0" borderId="6" xfId="0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/>
    </xf>
    <xf numFmtId="0" fontId="11" fillId="0" borderId="6" xfId="0" applyFon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1" xfId="0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0" fillId="0" borderId="6" xfId="0" applyNumberFormat="1" applyBorder="1"/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4"/>
  <sheetViews>
    <sheetView tabSelected="1" topLeftCell="A20" workbookViewId="0">
      <selection activeCell="J46" sqref="J46"/>
    </sheetView>
  </sheetViews>
  <sheetFormatPr defaultRowHeight="13.5"/>
  <cols>
    <col min="1" max="1" width="5" customWidth="1"/>
    <col min="2" max="2" width="8.375" customWidth="1"/>
    <col min="3" max="3" width="15.5" customWidth="1"/>
    <col min="4" max="4" width="25" customWidth="1"/>
    <col min="5" max="5" width="16.75" style="12" customWidth="1"/>
    <col min="6" max="6" width="10" customWidth="1"/>
    <col min="7" max="7" width="12.375" style="12" customWidth="1"/>
    <col min="8" max="8" width="8" customWidth="1"/>
    <col min="9" max="9" width="7.375" customWidth="1"/>
    <col min="10" max="10" width="8" customWidth="1"/>
    <col min="11" max="11" width="9.25" customWidth="1"/>
    <col min="12" max="12" width="6.625" customWidth="1"/>
    <col min="13" max="13" width="7.75" customWidth="1"/>
    <col min="14" max="14" width="7.125" customWidth="1"/>
    <col min="15" max="15" width="22.625" customWidth="1"/>
  </cols>
  <sheetData>
    <row r="1" spans="1:17" ht="30" customHeight="1">
      <c r="A1" s="32" t="s">
        <v>11</v>
      </c>
      <c r="B1" s="32"/>
      <c r="C1" s="7"/>
      <c r="D1" s="7"/>
      <c r="E1" s="10"/>
      <c r="F1" s="7"/>
      <c r="G1" s="10"/>
      <c r="H1" s="7"/>
      <c r="I1" s="7"/>
      <c r="J1" s="7"/>
      <c r="K1" s="7"/>
      <c r="L1" s="7"/>
      <c r="M1" s="7"/>
      <c r="N1" s="7"/>
      <c r="O1" s="7"/>
    </row>
    <row r="2" spans="1:17" ht="30.75" customHeight="1">
      <c r="A2" s="31" t="s">
        <v>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"/>
      <c r="Q2" s="3"/>
    </row>
    <row r="3" spans="1:17" ht="31.35" customHeight="1" thickBot="1">
      <c r="A3" s="33" t="s">
        <v>78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4"/>
      <c r="Q3" s="4"/>
    </row>
    <row r="4" spans="1:17" ht="35.450000000000003" customHeight="1" thickBot="1">
      <c r="A4" s="34" t="s">
        <v>9</v>
      </c>
      <c r="B4" s="34" t="s">
        <v>10</v>
      </c>
      <c r="C4" s="35" t="s">
        <v>6</v>
      </c>
      <c r="D4" s="35" t="s">
        <v>7</v>
      </c>
      <c r="E4" s="37" t="s">
        <v>2</v>
      </c>
      <c r="F4" s="35" t="s">
        <v>16</v>
      </c>
      <c r="G4" s="37" t="s">
        <v>13</v>
      </c>
      <c r="H4" s="41" t="s">
        <v>4</v>
      </c>
      <c r="I4" s="42"/>
      <c r="J4" s="43"/>
      <c r="K4" s="39" t="s">
        <v>12</v>
      </c>
      <c r="L4" s="35" t="s">
        <v>5</v>
      </c>
      <c r="M4" s="35" t="s">
        <v>14</v>
      </c>
      <c r="N4" s="35" t="s">
        <v>15</v>
      </c>
      <c r="O4" s="35" t="s">
        <v>0</v>
      </c>
    </row>
    <row r="5" spans="1:17" ht="66" customHeight="1" thickBot="1">
      <c r="A5" s="34"/>
      <c r="B5" s="34"/>
      <c r="C5" s="36"/>
      <c r="D5" s="36"/>
      <c r="E5" s="38"/>
      <c r="F5" s="36"/>
      <c r="G5" s="38"/>
      <c r="H5" s="6" t="s">
        <v>3</v>
      </c>
      <c r="I5" s="6" t="s">
        <v>17</v>
      </c>
      <c r="J5" s="6" t="s">
        <v>18</v>
      </c>
      <c r="K5" s="40"/>
      <c r="L5" s="36"/>
      <c r="M5" s="36"/>
      <c r="N5" s="36"/>
      <c r="O5" s="36"/>
    </row>
    <row r="6" spans="1:17" ht="25.35" customHeight="1" thickBot="1">
      <c r="A6" s="28"/>
      <c r="B6" s="28"/>
      <c r="C6" s="5" t="s">
        <v>19</v>
      </c>
      <c r="D6" s="1" t="s">
        <v>20</v>
      </c>
      <c r="E6" s="15" t="s">
        <v>74</v>
      </c>
      <c r="F6" s="16">
        <v>35</v>
      </c>
      <c r="G6" s="15" t="s">
        <v>75</v>
      </c>
      <c r="H6" s="16" t="s">
        <v>47</v>
      </c>
      <c r="I6" s="16"/>
      <c r="J6" s="16"/>
      <c r="K6" s="16">
        <v>79</v>
      </c>
      <c r="L6" s="16">
        <v>13</v>
      </c>
      <c r="M6" s="16"/>
      <c r="N6" s="16">
        <v>92</v>
      </c>
      <c r="O6" s="8" t="s">
        <v>58</v>
      </c>
    </row>
    <row r="7" spans="1:17" ht="31.5" customHeight="1" thickBot="1">
      <c r="A7" s="28"/>
      <c r="B7" s="28"/>
      <c r="C7" s="5" t="s">
        <v>21</v>
      </c>
      <c r="D7" s="1" t="s">
        <v>36</v>
      </c>
      <c r="E7" s="5" t="s">
        <v>50</v>
      </c>
      <c r="F7" s="1">
        <v>1</v>
      </c>
      <c r="G7" s="5" t="s">
        <v>51</v>
      </c>
      <c r="H7" s="1" t="s">
        <v>48</v>
      </c>
      <c r="I7" s="1"/>
      <c r="J7" s="1"/>
      <c r="K7" s="1">
        <v>2</v>
      </c>
      <c r="L7" s="1">
        <v>3</v>
      </c>
      <c r="M7" s="1">
        <v>1.6</v>
      </c>
      <c r="N7" s="1">
        <v>5</v>
      </c>
      <c r="O7" s="8"/>
    </row>
    <row r="8" spans="1:17" ht="48.6" customHeight="1" thickBot="1">
      <c r="A8" s="28"/>
      <c r="B8" s="28"/>
      <c r="C8" s="5" t="s">
        <v>22</v>
      </c>
      <c r="D8" s="1" t="s">
        <v>37</v>
      </c>
      <c r="E8" s="13" t="s">
        <v>49</v>
      </c>
      <c r="F8" s="14">
        <v>7</v>
      </c>
      <c r="G8" s="13" t="s">
        <v>73</v>
      </c>
      <c r="H8" s="1" t="s">
        <v>48</v>
      </c>
      <c r="I8" s="1"/>
      <c r="J8" s="1"/>
      <c r="K8" s="1">
        <v>13</v>
      </c>
      <c r="L8" s="1">
        <v>0</v>
      </c>
      <c r="M8" s="1">
        <v>2.6</v>
      </c>
      <c r="N8" s="1">
        <v>13</v>
      </c>
      <c r="O8" s="8"/>
    </row>
    <row r="9" spans="1:17" ht="37.35" customHeight="1" thickBot="1">
      <c r="A9" s="28"/>
      <c r="B9" s="28"/>
      <c r="C9" s="5" t="s">
        <v>23</v>
      </c>
      <c r="D9" s="1" t="s">
        <v>38</v>
      </c>
      <c r="E9" s="5" t="s">
        <v>52</v>
      </c>
      <c r="F9" s="1">
        <v>4</v>
      </c>
      <c r="G9" s="5" t="s">
        <v>53</v>
      </c>
      <c r="H9" s="1" t="s">
        <v>48</v>
      </c>
      <c r="I9" s="1"/>
      <c r="J9" s="1"/>
      <c r="K9" s="1">
        <v>4</v>
      </c>
      <c r="L9" s="1">
        <v>10</v>
      </c>
      <c r="M9" s="1">
        <v>1.2</v>
      </c>
      <c r="N9" s="1">
        <v>14</v>
      </c>
      <c r="O9" s="8"/>
    </row>
    <row r="10" spans="1:17" ht="31.7" customHeight="1" thickBot="1">
      <c r="A10" s="28"/>
      <c r="B10" s="28"/>
      <c r="C10" s="5" t="s">
        <v>24</v>
      </c>
      <c r="D10" s="1" t="s">
        <v>39</v>
      </c>
      <c r="E10" s="5" t="s">
        <v>54</v>
      </c>
      <c r="F10" s="1">
        <v>2</v>
      </c>
      <c r="G10" s="5" t="s">
        <v>55</v>
      </c>
      <c r="H10" s="1" t="s">
        <v>48</v>
      </c>
      <c r="I10" s="1"/>
      <c r="J10" s="1"/>
      <c r="K10" s="1">
        <v>11</v>
      </c>
      <c r="L10" s="1">
        <v>0</v>
      </c>
      <c r="M10" s="1">
        <v>1.2</v>
      </c>
      <c r="N10" s="1">
        <v>11</v>
      </c>
      <c r="O10" s="8"/>
    </row>
    <row r="11" spans="1:17" ht="32.450000000000003" customHeight="1" thickBot="1">
      <c r="A11" s="28"/>
      <c r="B11" s="28"/>
      <c r="C11" s="5" t="s">
        <v>25</v>
      </c>
      <c r="D11" s="1" t="s">
        <v>40</v>
      </c>
      <c r="E11" s="5" t="s">
        <v>56</v>
      </c>
      <c r="F11" s="1">
        <v>4</v>
      </c>
      <c r="G11" s="5" t="s">
        <v>57</v>
      </c>
      <c r="H11" s="1" t="s">
        <v>48</v>
      </c>
      <c r="I11" s="1"/>
      <c r="J11" s="1"/>
      <c r="K11" s="1">
        <v>6</v>
      </c>
      <c r="L11" s="1">
        <v>0</v>
      </c>
      <c r="M11" s="1">
        <v>1.2</v>
      </c>
      <c r="N11" s="1">
        <v>6</v>
      </c>
      <c r="O11" s="8" t="s">
        <v>58</v>
      </c>
    </row>
    <row r="12" spans="1:17" ht="49.7" customHeight="1" thickBot="1">
      <c r="A12" s="28"/>
      <c r="B12" s="28"/>
      <c r="C12" s="5" t="s">
        <v>26</v>
      </c>
      <c r="D12" s="1" t="s">
        <v>41</v>
      </c>
      <c r="E12" s="5" t="s">
        <v>59</v>
      </c>
      <c r="F12" s="1">
        <v>10</v>
      </c>
      <c r="G12" s="5" t="s">
        <v>72</v>
      </c>
      <c r="H12" s="1" t="s">
        <v>48</v>
      </c>
      <c r="I12" s="1"/>
      <c r="J12" s="1"/>
      <c r="K12" s="1">
        <v>21</v>
      </c>
      <c r="L12" s="1">
        <v>0</v>
      </c>
      <c r="M12" s="1">
        <v>1.2</v>
      </c>
      <c r="N12" s="1">
        <v>21</v>
      </c>
      <c r="O12" s="8"/>
    </row>
    <row r="13" spans="1:17" ht="46.5" customHeight="1" thickBot="1">
      <c r="A13" s="28"/>
      <c r="B13" s="28"/>
      <c r="C13" s="5" t="s">
        <v>27</v>
      </c>
      <c r="D13" s="1" t="s">
        <v>42</v>
      </c>
      <c r="E13" s="5" t="s">
        <v>60</v>
      </c>
      <c r="F13" s="1">
        <v>7</v>
      </c>
      <c r="G13" s="5" t="s">
        <v>61</v>
      </c>
      <c r="H13" s="1" t="s">
        <v>48</v>
      </c>
      <c r="I13" s="1"/>
      <c r="J13" s="1"/>
      <c r="K13" s="1">
        <v>22</v>
      </c>
      <c r="L13" s="1">
        <v>0</v>
      </c>
      <c r="M13" s="1">
        <v>2.2000000000000002</v>
      </c>
      <c r="N13" s="1">
        <v>22</v>
      </c>
      <c r="O13" s="8"/>
    </row>
    <row r="14" spans="1:17" ht="22.7" customHeight="1" thickBot="1">
      <c r="A14" s="28"/>
      <c r="B14" s="28"/>
      <c r="C14" s="5" t="s">
        <v>29</v>
      </c>
      <c r="D14" s="1" t="s">
        <v>28</v>
      </c>
      <c r="E14" s="5" t="s">
        <v>76</v>
      </c>
      <c r="F14" s="1">
        <v>3</v>
      </c>
      <c r="G14" s="5" t="s">
        <v>77</v>
      </c>
      <c r="H14" s="1" t="s">
        <v>48</v>
      </c>
      <c r="I14" s="1"/>
      <c r="J14" s="1"/>
      <c r="K14" s="1">
        <v>19</v>
      </c>
      <c r="L14" s="1">
        <v>9</v>
      </c>
      <c r="M14" s="1"/>
      <c r="N14" s="1">
        <v>28</v>
      </c>
      <c r="O14" s="8"/>
    </row>
    <row r="15" spans="1:17" ht="33.950000000000003" customHeight="1" thickBot="1">
      <c r="A15" s="28"/>
      <c r="B15" s="28"/>
      <c r="C15" s="5" t="s">
        <v>23</v>
      </c>
      <c r="D15" s="1" t="s">
        <v>43</v>
      </c>
      <c r="E15" s="5" t="s">
        <v>62</v>
      </c>
      <c r="F15" s="1">
        <v>0</v>
      </c>
      <c r="G15" s="5" t="s">
        <v>62</v>
      </c>
      <c r="H15" s="1" t="s">
        <v>48</v>
      </c>
      <c r="I15" s="1"/>
      <c r="J15" s="1"/>
      <c r="K15" s="1">
        <v>0</v>
      </c>
      <c r="L15" s="1">
        <v>0</v>
      </c>
      <c r="M15" s="1">
        <v>0</v>
      </c>
      <c r="N15" s="1">
        <v>0</v>
      </c>
      <c r="O15" s="8" t="s">
        <v>63</v>
      </c>
    </row>
    <row r="16" spans="1:17" ht="33.950000000000003" customHeight="1" thickBot="1">
      <c r="A16" s="28"/>
      <c r="B16" s="28"/>
      <c r="C16" s="5" t="s">
        <v>67</v>
      </c>
      <c r="D16" s="1" t="s">
        <v>68</v>
      </c>
      <c r="E16" s="5" t="s">
        <v>69</v>
      </c>
      <c r="F16" s="1">
        <v>0</v>
      </c>
      <c r="G16" s="5" t="s">
        <v>69</v>
      </c>
      <c r="H16" s="1" t="s">
        <v>48</v>
      </c>
      <c r="I16" s="1"/>
      <c r="J16" s="1"/>
      <c r="K16" s="1">
        <v>6</v>
      </c>
      <c r="L16" s="1">
        <v>2</v>
      </c>
      <c r="M16" s="1">
        <v>1.2</v>
      </c>
      <c r="N16" s="1">
        <v>8</v>
      </c>
      <c r="O16" s="8"/>
    </row>
    <row r="17" spans="1:15" ht="22.7" customHeight="1" thickBot="1">
      <c r="A17" s="28"/>
      <c r="B17" s="28"/>
      <c r="C17" s="5" t="s">
        <v>30</v>
      </c>
      <c r="D17" s="1" t="s">
        <v>44</v>
      </c>
      <c r="E17" s="5" t="s">
        <v>64</v>
      </c>
      <c r="F17" s="1">
        <v>0</v>
      </c>
      <c r="G17" s="5" t="s">
        <v>64</v>
      </c>
      <c r="H17" s="1" t="s">
        <v>48</v>
      </c>
      <c r="I17" s="1"/>
      <c r="J17" s="1"/>
      <c r="K17" s="1">
        <v>2</v>
      </c>
      <c r="L17" s="1">
        <v>2</v>
      </c>
      <c r="M17" s="1">
        <v>1.2</v>
      </c>
      <c r="N17" s="1">
        <v>4</v>
      </c>
      <c r="O17" s="8"/>
    </row>
    <row r="18" spans="1:15" ht="22.7" customHeight="1" thickBot="1">
      <c r="A18" s="28"/>
      <c r="B18" s="28"/>
      <c r="C18" s="5" t="s">
        <v>31</v>
      </c>
      <c r="D18" s="1" t="s">
        <v>45</v>
      </c>
      <c r="E18" s="5" t="s">
        <v>57</v>
      </c>
      <c r="F18" s="1">
        <v>2</v>
      </c>
      <c r="G18" s="5" t="s">
        <v>51</v>
      </c>
      <c r="H18" s="1" t="s">
        <v>48</v>
      </c>
      <c r="I18" s="1"/>
      <c r="J18" s="1"/>
      <c r="K18" s="1">
        <v>3</v>
      </c>
      <c r="L18" s="1">
        <v>1</v>
      </c>
      <c r="M18" s="1">
        <v>1.2</v>
      </c>
      <c r="N18" s="1">
        <v>4</v>
      </c>
      <c r="O18" s="8"/>
    </row>
    <row r="19" spans="1:15" ht="33.6" customHeight="1" thickBot="1">
      <c r="A19" s="28"/>
      <c r="B19" s="28"/>
      <c r="C19" s="5" t="s">
        <v>32</v>
      </c>
      <c r="D19" s="1" t="s">
        <v>46</v>
      </c>
      <c r="E19" s="5" t="s">
        <v>65</v>
      </c>
      <c r="F19" s="1">
        <v>1</v>
      </c>
      <c r="G19" s="5" t="s">
        <v>66</v>
      </c>
      <c r="H19" s="1" t="s">
        <v>48</v>
      </c>
      <c r="I19" s="1"/>
      <c r="J19" s="1"/>
      <c r="K19" s="1">
        <v>8</v>
      </c>
      <c r="L19" s="1">
        <v>4</v>
      </c>
      <c r="M19" s="1">
        <v>1.2</v>
      </c>
      <c r="N19" s="1">
        <v>12</v>
      </c>
      <c r="O19" s="8"/>
    </row>
    <row r="20" spans="1:15" ht="22.7" customHeight="1" thickBot="1">
      <c r="A20" s="28"/>
      <c r="B20" s="28"/>
      <c r="C20" s="5" t="s">
        <v>33</v>
      </c>
      <c r="D20" s="1" t="s">
        <v>34</v>
      </c>
      <c r="E20" s="5" t="s">
        <v>70</v>
      </c>
      <c r="F20" s="1"/>
      <c r="G20" s="5" t="s">
        <v>71</v>
      </c>
      <c r="H20" s="1" t="s">
        <v>48</v>
      </c>
      <c r="I20" s="1"/>
      <c r="J20" s="1"/>
      <c r="K20" s="1">
        <v>23</v>
      </c>
      <c r="L20" s="1"/>
      <c r="M20" s="1">
        <v>2</v>
      </c>
      <c r="N20" s="1">
        <v>23</v>
      </c>
      <c r="O20" s="8"/>
    </row>
    <row r="21" spans="1:15" ht="22.7" customHeight="1" thickBot="1">
      <c r="A21" s="28"/>
      <c r="B21" s="28"/>
      <c r="C21" s="5" t="s">
        <v>30</v>
      </c>
      <c r="D21" s="1" t="s">
        <v>35</v>
      </c>
      <c r="E21" s="5" t="s">
        <v>70</v>
      </c>
      <c r="F21" s="1">
        <v>3</v>
      </c>
      <c r="G21" s="5" t="s">
        <v>71</v>
      </c>
      <c r="H21" s="1" t="s">
        <v>48</v>
      </c>
      <c r="I21" s="1"/>
      <c r="J21" s="1"/>
      <c r="K21" s="1">
        <v>23</v>
      </c>
      <c r="L21" s="1"/>
      <c r="M21" s="1">
        <v>2</v>
      </c>
      <c r="N21" s="1">
        <v>23</v>
      </c>
      <c r="O21" s="8"/>
    </row>
    <row r="22" spans="1:15" ht="22.7" customHeight="1" thickBot="1">
      <c r="A22" s="28"/>
      <c r="B22" s="28"/>
      <c r="C22" s="5" t="s">
        <v>79</v>
      </c>
      <c r="D22" s="1" t="s">
        <v>80</v>
      </c>
      <c r="E22" s="5" t="s">
        <v>83</v>
      </c>
      <c r="F22" s="1">
        <v>0</v>
      </c>
      <c r="G22" s="5" t="s">
        <v>83</v>
      </c>
      <c r="H22" s="1" t="s">
        <v>48</v>
      </c>
      <c r="I22" s="1"/>
      <c r="J22" s="1"/>
      <c r="K22" s="1">
        <v>0</v>
      </c>
      <c r="L22" s="1">
        <v>0</v>
      </c>
      <c r="M22" s="1">
        <v>0</v>
      </c>
      <c r="N22" s="1">
        <v>0</v>
      </c>
      <c r="O22" s="8"/>
    </row>
    <row r="23" spans="1:15" ht="35.1" customHeight="1" thickBot="1">
      <c r="A23" s="28"/>
      <c r="B23" s="28"/>
      <c r="C23" s="5" t="s">
        <v>81</v>
      </c>
      <c r="D23" s="1" t="s">
        <v>82</v>
      </c>
      <c r="E23" s="5" t="s">
        <v>83</v>
      </c>
      <c r="F23" s="1">
        <v>0</v>
      </c>
      <c r="G23" s="5" t="s">
        <v>83</v>
      </c>
      <c r="H23" s="1" t="s">
        <v>48</v>
      </c>
      <c r="I23" s="1"/>
      <c r="J23" s="1"/>
      <c r="K23" s="1">
        <v>0</v>
      </c>
      <c r="L23" s="1">
        <v>0</v>
      </c>
      <c r="M23" s="1">
        <v>0</v>
      </c>
      <c r="N23" s="1">
        <v>0</v>
      </c>
      <c r="O23" s="8" t="s">
        <v>85</v>
      </c>
    </row>
    <row r="24" spans="1:15" ht="22.7" customHeight="1" thickBot="1">
      <c r="A24" s="28"/>
      <c r="B24" s="28"/>
      <c r="C24" s="5"/>
      <c r="D24" s="1"/>
      <c r="E24" s="5"/>
      <c r="F24" s="1"/>
      <c r="G24" s="5"/>
      <c r="H24" s="1"/>
      <c r="I24" s="1"/>
      <c r="J24" s="1"/>
      <c r="K24" s="1"/>
      <c r="L24" s="1"/>
      <c r="M24" s="1"/>
      <c r="N24" s="1"/>
      <c r="O24" s="8"/>
    </row>
    <row r="25" spans="1:15" ht="37.35" customHeight="1" thickBot="1">
      <c r="A25" s="28"/>
      <c r="B25" s="28"/>
      <c r="C25" s="29" t="s">
        <v>1</v>
      </c>
      <c r="D25" s="30"/>
      <c r="E25" s="11" t="s">
        <v>84</v>
      </c>
      <c r="F25" s="2">
        <v>41</v>
      </c>
      <c r="G25" s="11" t="s">
        <v>115</v>
      </c>
      <c r="H25" s="2" t="s">
        <v>48</v>
      </c>
      <c r="I25" s="2"/>
      <c r="J25" s="2"/>
      <c r="K25" s="2">
        <v>122</v>
      </c>
      <c r="L25" s="2"/>
      <c r="M25" s="2"/>
      <c r="N25" s="2">
        <v>122</v>
      </c>
      <c r="O25" s="9"/>
    </row>
    <row r="30" spans="1:15" ht="39.950000000000003" customHeight="1">
      <c r="C30" s="19" t="s">
        <v>90</v>
      </c>
      <c r="D30" s="21" t="s">
        <v>91</v>
      </c>
      <c r="E30" s="24" t="s">
        <v>92</v>
      </c>
      <c r="F30" s="24" t="s">
        <v>119</v>
      </c>
      <c r="G30" s="24" t="s">
        <v>117</v>
      </c>
      <c r="H30" s="12"/>
    </row>
    <row r="31" spans="1:15" ht="39.950000000000003" customHeight="1">
      <c r="C31" s="17" t="s">
        <v>93</v>
      </c>
      <c r="D31" s="18" t="s">
        <v>86</v>
      </c>
      <c r="E31" s="19">
        <v>2</v>
      </c>
      <c r="F31" s="19">
        <v>7</v>
      </c>
      <c r="G31" s="26"/>
      <c r="H31" s="12"/>
    </row>
    <row r="32" spans="1:15" ht="39.950000000000003" customHeight="1">
      <c r="C32" s="20" t="s">
        <v>94</v>
      </c>
      <c r="D32" s="18" t="s">
        <v>95</v>
      </c>
      <c r="E32" s="19">
        <v>6</v>
      </c>
      <c r="F32" s="19">
        <v>6</v>
      </c>
      <c r="G32" s="26"/>
      <c r="H32" s="12"/>
    </row>
    <row r="33" spans="3:8" ht="39.950000000000003" customHeight="1">
      <c r="C33" s="20" t="s">
        <v>96</v>
      </c>
      <c r="D33" s="18" t="s">
        <v>97</v>
      </c>
      <c r="E33" s="19">
        <v>10</v>
      </c>
      <c r="F33" s="19">
        <v>17</v>
      </c>
      <c r="G33" s="26"/>
      <c r="H33" s="12"/>
    </row>
    <row r="34" spans="3:8" ht="39.950000000000003" customHeight="1">
      <c r="C34" s="19" t="s">
        <v>98</v>
      </c>
      <c r="D34" s="18" t="s">
        <v>99</v>
      </c>
      <c r="E34" s="19">
        <v>7</v>
      </c>
      <c r="F34" s="19">
        <v>10</v>
      </c>
      <c r="G34" s="26"/>
      <c r="H34" s="12"/>
    </row>
    <row r="35" spans="3:8" ht="39.950000000000003" customHeight="1">
      <c r="C35" s="19" t="s">
        <v>100</v>
      </c>
      <c r="D35" s="21" t="s">
        <v>101</v>
      </c>
      <c r="E35" s="19">
        <v>8</v>
      </c>
      <c r="F35" s="19">
        <v>9</v>
      </c>
      <c r="G35" s="26"/>
      <c r="H35" s="12"/>
    </row>
    <row r="36" spans="3:8" ht="39.950000000000003" customHeight="1">
      <c r="C36" s="20" t="s">
        <v>102</v>
      </c>
      <c r="D36" s="18" t="s">
        <v>103</v>
      </c>
      <c r="E36" s="19">
        <v>12</v>
      </c>
      <c r="F36" s="19">
        <v>24</v>
      </c>
      <c r="G36" s="26"/>
      <c r="H36" s="12"/>
    </row>
    <row r="37" spans="3:8" ht="39.950000000000003" customHeight="1">
      <c r="C37" s="20" t="s">
        <v>104</v>
      </c>
      <c r="D37" s="22" t="s">
        <v>87</v>
      </c>
      <c r="E37" s="19">
        <v>10</v>
      </c>
      <c r="F37" s="19">
        <v>21</v>
      </c>
      <c r="G37" s="26"/>
      <c r="H37" s="12"/>
    </row>
    <row r="38" spans="3:8" ht="39.950000000000003" customHeight="1">
      <c r="C38" s="19" t="s">
        <v>105</v>
      </c>
      <c r="D38" s="18" t="s">
        <v>106</v>
      </c>
      <c r="E38" s="19">
        <v>5</v>
      </c>
      <c r="F38" s="19">
        <v>13</v>
      </c>
      <c r="G38" s="26"/>
      <c r="H38" s="12"/>
    </row>
    <row r="39" spans="3:8" ht="39.950000000000003" customHeight="1">
      <c r="C39" s="20" t="s">
        <v>107</v>
      </c>
      <c r="D39" s="21" t="s">
        <v>108</v>
      </c>
      <c r="E39" s="19">
        <v>7</v>
      </c>
      <c r="F39" s="19">
        <v>6</v>
      </c>
      <c r="G39" s="27" t="s">
        <v>118</v>
      </c>
      <c r="H39" s="12"/>
    </row>
    <row r="40" spans="3:8" ht="39.950000000000003" customHeight="1">
      <c r="C40" s="19" t="s">
        <v>109</v>
      </c>
      <c r="D40" s="21" t="s">
        <v>110</v>
      </c>
      <c r="E40" s="19">
        <v>4</v>
      </c>
      <c r="F40" s="19">
        <v>2</v>
      </c>
      <c r="G40" s="26"/>
      <c r="H40" s="12"/>
    </row>
    <row r="41" spans="3:8" ht="39.950000000000003" customHeight="1">
      <c r="C41" s="20" t="s">
        <v>111</v>
      </c>
      <c r="D41" s="18" t="s">
        <v>112</v>
      </c>
      <c r="E41" s="19">
        <v>2</v>
      </c>
      <c r="F41" s="19">
        <v>2</v>
      </c>
      <c r="G41" s="26"/>
      <c r="H41" s="12"/>
    </row>
    <row r="42" spans="3:8" ht="39.950000000000003" customHeight="1">
      <c r="C42" s="23" t="s">
        <v>113</v>
      </c>
      <c r="D42" s="22" t="s">
        <v>88</v>
      </c>
      <c r="E42" s="19">
        <v>2</v>
      </c>
      <c r="F42" s="19">
        <v>3</v>
      </c>
      <c r="G42" s="26"/>
      <c r="H42" s="12"/>
    </row>
    <row r="43" spans="3:8" ht="39.950000000000003" customHeight="1">
      <c r="C43" s="20" t="s">
        <v>114</v>
      </c>
      <c r="D43" s="22" t="s">
        <v>89</v>
      </c>
      <c r="E43" s="19">
        <v>2</v>
      </c>
      <c r="F43" s="19">
        <v>1</v>
      </c>
      <c r="G43" s="26"/>
      <c r="H43" s="12"/>
    </row>
    <row r="44" spans="3:8" ht="42.75" customHeight="1">
      <c r="C44" s="26"/>
      <c r="D44" s="26"/>
      <c r="E44" s="25" t="s">
        <v>116</v>
      </c>
      <c r="F44" s="25">
        <f>SUM(F31:F43)</f>
        <v>121</v>
      </c>
      <c r="G44" s="44"/>
    </row>
  </sheetData>
  <mergeCells count="19">
    <mergeCell ref="A1:B1"/>
    <mergeCell ref="A3:O3"/>
    <mergeCell ref="B4:B5"/>
    <mergeCell ref="A4:A5"/>
    <mergeCell ref="C4:C5"/>
    <mergeCell ref="D4:D5"/>
    <mergeCell ref="E4:E5"/>
    <mergeCell ref="G4:G5"/>
    <mergeCell ref="K4:K5"/>
    <mergeCell ref="F4:F5"/>
    <mergeCell ref="M4:M5"/>
    <mergeCell ref="N4:N5"/>
    <mergeCell ref="O4:O5"/>
    <mergeCell ref="H4:J4"/>
    <mergeCell ref="L4:L5"/>
    <mergeCell ref="B6:B25"/>
    <mergeCell ref="A6:A25"/>
    <mergeCell ref="C25:D25"/>
    <mergeCell ref="A2:O2"/>
  </mergeCells>
  <phoneticPr fontId="1" type="noConversion"/>
  <conditionalFormatting sqref="C30:C43">
    <cfRule type="duplicateValues" dxfId="0" priority="1"/>
  </conditionalFormatting>
  <pageMargins left="0.39370078740157483" right="0.39370078740157483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2020-05-14T01:45:03Z</dcterms:modified>
</cp:coreProperties>
</file>