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2" sheetId="2" r:id="rId1"/>
  </sheets>
  <externalReferences>
    <externalReference r:id="rId2"/>
  </externalReferences>
  <definedNames>
    <definedName name="_xlnm._FilterDatabase" localSheetId="0" hidden="1">Sheet2!$A$1:$K$75</definedName>
  </definedNames>
  <calcPr calcId="144525"/>
</workbook>
</file>

<file path=xl/sharedStrings.xml><?xml version="1.0" encoding="utf-8"?>
<sst xmlns="http://schemas.openxmlformats.org/spreadsheetml/2006/main" count="349" uniqueCount="176">
  <si>
    <t>序号</t>
  </si>
  <si>
    <t>姓名</t>
  </si>
  <si>
    <t>考生编号</t>
  </si>
  <si>
    <t>毕业单位</t>
  </si>
  <si>
    <t>报考专业</t>
  </si>
  <si>
    <t>拟录取意见</t>
  </si>
  <si>
    <t>拟录取专业</t>
  </si>
  <si>
    <t>复试综合成绩40%</t>
  </si>
  <si>
    <t>初试成绩60%</t>
  </si>
  <si>
    <t>总评成绩</t>
  </si>
  <si>
    <t>备注</t>
  </si>
  <si>
    <t>陈佳港</t>
  </si>
  <si>
    <t>104869213009273</t>
  </si>
  <si>
    <t>摄影测量与遥感</t>
  </si>
  <si>
    <t>全日制学硕</t>
  </si>
  <si>
    <t>优秀夏令营员</t>
  </si>
  <si>
    <t>黄立</t>
  </si>
  <si>
    <t>104869213009267</t>
  </si>
  <si>
    <t>王可</t>
  </si>
  <si>
    <t>104869213009272</t>
  </si>
  <si>
    <t>张秋兰</t>
  </si>
  <si>
    <t>104869213021970</t>
  </si>
  <si>
    <t>沈光保</t>
  </si>
  <si>
    <t>104869213009266</t>
  </si>
  <si>
    <t>赵帅锋</t>
  </si>
  <si>
    <t>104869213009240</t>
  </si>
  <si>
    <t>地图学与地理信息系统</t>
  </si>
  <si>
    <t>邹承钰</t>
  </si>
  <si>
    <t>104869213009247</t>
  </si>
  <si>
    <t>李杰文</t>
  </si>
  <si>
    <t>104869213021942</t>
  </si>
  <si>
    <t>胡捷</t>
  </si>
  <si>
    <t>104869213009249</t>
  </si>
  <si>
    <t>陈瑞贤</t>
  </si>
  <si>
    <t>104869213021943</t>
  </si>
  <si>
    <t>黄一鸣</t>
  </si>
  <si>
    <t>104869213009238</t>
  </si>
  <si>
    <t>黄显培</t>
  </si>
  <si>
    <t>104869213009244</t>
  </si>
  <si>
    <t>张弘毅</t>
  </si>
  <si>
    <t>104869213009245</t>
  </si>
  <si>
    <t>殷力</t>
  </si>
  <si>
    <t>104869213021945</t>
  </si>
  <si>
    <t>蔡晨曦</t>
  </si>
  <si>
    <t>104869213009236</t>
  </si>
  <si>
    <t>陈实</t>
  </si>
  <si>
    <t>104869213021937</t>
  </si>
  <si>
    <t>李琦</t>
  </si>
  <si>
    <t>104869213009256</t>
  </si>
  <si>
    <t>陈兆彤</t>
  </si>
  <si>
    <t>104869213009250</t>
  </si>
  <si>
    <t>宋肖峰</t>
  </si>
  <si>
    <t>104869213009234</t>
  </si>
  <si>
    <t>樊凯</t>
  </si>
  <si>
    <t>104869213009257</t>
  </si>
  <si>
    <t>模式识别与智能系统</t>
  </si>
  <si>
    <t>调剂录取全日制专硕</t>
  </si>
  <si>
    <t>测绘工程（全日制）</t>
  </si>
  <si>
    <t>刘梓锌</t>
  </si>
  <si>
    <t>104869213021968</t>
  </si>
  <si>
    <t>王怀睿</t>
  </si>
  <si>
    <t>104869213009258</t>
  </si>
  <si>
    <t>林杰</t>
  </si>
  <si>
    <t>104869213009302</t>
  </si>
  <si>
    <t>测绘工程</t>
  </si>
  <si>
    <t>全日制专硕</t>
  </si>
  <si>
    <t>104869213009299</t>
  </si>
  <si>
    <t>邱浩廷</t>
  </si>
  <si>
    <t>104869213009307</t>
  </si>
  <si>
    <t>陈玉曦</t>
  </si>
  <si>
    <t>104869213009311</t>
  </si>
  <si>
    <t>毛宁</t>
  </si>
  <si>
    <t>104869213009308</t>
  </si>
  <si>
    <t>刘振鹏</t>
  </si>
  <si>
    <t>104869213009318</t>
  </si>
  <si>
    <t>向枫</t>
  </si>
  <si>
    <t>104869213009316</t>
  </si>
  <si>
    <t>童娅琼</t>
  </si>
  <si>
    <t>104869213009310</t>
  </si>
  <si>
    <t>张博</t>
  </si>
  <si>
    <t>104869213009314</t>
  </si>
  <si>
    <t>项思喆</t>
  </si>
  <si>
    <t>104869213009298</t>
  </si>
  <si>
    <t>史立松</t>
  </si>
  <si>
    <t>104869213009305</t>
  </si>
  <si>
    <t>刘香雅</t>
  </si>
  <si>
    <t>104869213022006</t>
  </si>
  <si>
    <t>万昕瑞</t>
  </si>
  <si>
    <t>104869213022010</t>
  </si>
  <si>
    <t>陈蔚</t>
  </si>
  <si>
    <t>104869213009297</t>
  </si>
  <si>
    <t>刘升</t>
  </si>
  <si>
    <t>104869213009296</t>
  </si>
  <si>
    <t>赵康</t>
  </si>
  <si>
    <t>104869213021924</t>
  </si>
  <si>
    <t>孔德宇</t>
  </si>
  <si>
    <t>104869213021921</t>
  </si>
  <si>
    <t>吴紫韵</t>
  </si>
  <si>
    <t>104869213022007</t>
  </si>
  <si>
    <t>张震</t>
  </si>
  <si>
    <t>104869213021935</t>
  </si>
  <si>
    <t>王一喆</t>
  </si>
  <si>
    <t>104869213009229</t>
  </si>
  <si>
    <t>陈宇飞</t>
  </si>
  <si>
    <t>104869213009291</t>
  </si>
  <si>
    <t>刘磊</t>
  </si>
  <si>
    <t>104869213009284</t>
  </si>
  <si>
    <t>刘流</t>
  </si>
  <si>
    <t>104869213009281</t>
  </si>
  <si>
    <t>刘园</t>
  </si>
  <si>
    <t>104869213022004</t>
  </si>
  <si>
    <t>田桦林</t>
  </si>
  <si>
    <t>104869213022001</t>
  </si>
  <si>
    <t>张思仪</t>
  </si>
  <si>
    <t>104869213021917</t>
  </si>
  <si>
    <t>刘涵</t>
  </si>
  <si>
    <t>104869213021954</t>
  </si>
  <si>
    <t>黄锦鹏</t>
  </si>
  <si>
    <t>104869213009301</t>
  </si>
  <si>
    <t>徐兆丰</t>
  </si>
  <si>
    <t>104869213009293</t>
  </si>
  <si>
    <t>袁丁迪</t>
  </si>
  <si>
    <t>104869213009255</t>
  </si>
  <si>
    <t>金秋衡</t>
  </si>
  <si>
    <t>104869213009294</t>
  </si>
  <si>
    <t>吴闻敬</t>
  </si>
  <si>
    <t>104869213009289</t>
  </si>
  <si>
    <t>郭浩宇</t>
  </si>
  <si>
    <t>104869213009321</t>
  </si>
  <si>
    <t>强军计划不占全日制招生指标</t>
  </si>
  <si>
    <t>董森</t>
  </si>
  <si>
    <t>104869213009320</t>
  </si>
  <si>
    <t>覃雅鸣</t>
  </si>
  <si>
    <t>104869213009264</t>
  </si>
  <si>
    <t>非全日制专硕</t>
  </si>
  <si>
    <t>测绘工程（非全日制）</t>
  </si>
  <si>
    <t>王昕</t>
  </si>
  <si>
    <t>104869213021916</t>
  </si>
  <si>
    <t>周思戎</t>
  </si>
  <si>
    <t>104869213009230</t>
  </si>
  <si>
    <t>朱晨曦</t>
  </si>
  <si>
    <t>104869213021978</t>
  </si>
  <si>
    <t>江柔</t>
  </si>
  <si>
    <t>104869213021992</t>
  </si>
  <si>
    <t>臧广义</t>
  </si>
  <si>
    <t>104869213009304</t>
  </si>
  <si>
    <t>吴康庄</t>
  </si>
  <si>
    <t>104869213009319</t>
  </si>
  <si>
    <t>邴吉鑫</t>
  </si>
  <si>
    <t>104869213009295</t>
  </si>
  <si>
    <t>黄秋华</t>
  </si>
  <si>
    <t>104869213009285</t>
  </si>
  <si>
    <t>潘英华</t>
  </si>
  <si>
    <t>104869213021959</t>
  </si>
  <si>
    <t>钟菁菁</t>
  </si>
  <si>
    <t>104869213021993</t>
  </si>
  <si>
    <t>张伟康</t>
  </si>
  <si>
    <t>104869213021914</t>
  </si>
  <si>
    <t>张萌</t>
  </si>
  <si>
    <t>104869213022017</t>
  </si>
  <si>
    <t>黄斯弈</t>
  </si>
  <si>
    <t>104869213009277</t>
  </si>
  <si>
    <t>胡宗田</t>
  </si>
  <si>
    <t>104869213009253</t>
  </si>
  <si>
    <t>不予录取</t>
  </si>
  <si>
    <t>已自愿调剂拟录取至其他单位</t>
  </si>
  <si>
    <t>何伟涛</t>
  </si>
  <si>
    <t>104869213021915</t>
  </si>
  <si>
    <t>李泽昆</t>
  </si>
  <si>
    <t>104869213021981</t>
  </si>
  <si>
    <t>复试综合成绩低于60分不予录取</t>
  </si>
  <si>
    <t>陈乐佳</t>
  </si>
  <si>
    <t>104869213021938</t>
  </si>
  <si>
    <t>张誉楼</t>
  </si>
  <si>
    <t>104869213021919</t>
  </si>
  <si>
    <t>注：摄影测量与遥感、地图学与地理信息系统专业，按照分别的上线人数划分录取比例及录取人数。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</si>
</sst>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7"/>
      <name val="宋体"/>
      <charset val="0"/>
    </font>
    <font>
      <sz val="7"/>
      <name val="宋体"/>
      <charset val="0"/>
    </font>
    <font>
      <sz val="7"/>
      <name val="Arial"/>
      <charset val="0"/>
    </font>
    <font>
      <sz val="7"/>
      <color theme="1"/>
      <name val="宋体"/>
      <charset val="134"/>
      <scheme val="minor"/>
    </font>
    <font>
      <b/>
      <sz val="7"/>
      <color rgb="FFFF0000"/>
      <name val="宋体"/>
      <charset val="0"/>
    </font>
    <font>
      <b/>
      <sz val="7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0" xfId="0" applyFill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&#20998;&#26512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学硕"/>
      <sheetName val="专硕"/>
      <sheetName val="科目均分"/>
      <sheetName val="学硕350"/>
      <sheetName val="专硕350"/>
      <sheetName val="核对复试名单"/>
      <sheetName val="公示复试名单"/>
      <sheetName val="资格审核表"/>
      <sheetName val="笔试成绩表"/>
      <sheetName val="机试打分表"/>
      <sheetName val="英语面试"/>
      <sheetName val="综合面试分"/>
      <sheetName val="复试综合分"/>
      <sheetName val="总综合分"/>
      <sheetName val="Sheet1"/>
    </sheetNames>
    <sheetDataSet>
      <sheetData sheetId="0">
        <row r="1">
          <cell r="B1" t="str">
            <v>姓名</v>
          </cell>
          <cell r="C1" t="str">
            <v>考生编号</v>
          </cell>
          <cell r="D1" t="str">
            <v>证件号</v>
          </cell>
          <cell r="E1" t="str">
            <v>毕业单位</v>
          </cell>
        </row>
        <row r="2">
          <cell r="B2" t="str">
            <v>项思喆</v>
          </cell>
          <cell r="C2" t="str">
            <v>104869213009298</v>
          </cell>
          <cell r="D2" t="str">
            <v>420106199605090858</v>
          </cell>
          <cell r="E2" t="str">
            <v>武汉大学</v>
          </cell>
        </row>
        <row r="3">
          <cell r="B3" t="str">
            <v>刘升</v>
          </cell>
          <cell r="C3" t="str">
            <v>104869213009296</v>
          </cell>
          <cell r="D3" t="str">
            <v>360421199705073215</v>
          </cell>
          <cell r="E3" t="str">
            <v>武汉大学</v>
          </cell>
        </row>
        <row r="4">
          <cell r="B4" t="str">
            <v>赵帅锋</v>
          </cell>
          <cell r="C4" t="str">
            <v>104869213009240</v>
          </cell>
          <cell r="D4" t="str">
            <v>130423199712310012</v>
          </cell>
          <cell r="E4" t="str">
            <v>武汉大学</v>
          </cell>
        </row>
        <row r="5">
          <cell r="B5" t="str">
            <v>赵康</v>
          </cell>
          <cell r="C5" t="str">
            <v>104869213021924</v>
          </cell>
          <cell r="D5" t="str">
            <v>341281199704288591</v>
          </cell>
          <cell r="E5" t="str">
            <v>安徽建筑大学</v>
          </cell>
        </row>
        <row r="6">
          <cell r="B6" t="str">
            <v>林杰</v>
          </cell>
          <cell r="C6" t="str">
            <v>104869213009302</v>
          </cell>
          <cell r="D6" t="str">
            <v>510623199703013616</v>
          </cell>
          <cell r="E6" t="str">
            <v>武汉大学</v>
          </cell>
        </row>
        <row r="7">
          <cell r="B7" t="str">
            <v>邹承钰</v>
          </cell>
          <cell r="C7" t="str">
            <v>104869213009247</v>
          </cell>
          <cell r="D7" t="str">
            <v>130402199804211212</v>
          </cell>
          <cell r="E7" t="str">
            <v>武汉大学</v>
          </cell>
        </row>
        <row r="8">
          <cell r="B8" t="str">
            <v>陈实</v>
          </cell>
          <cell r="C8" t="str">
            <v>104869213021937</v>
          </cell>
          <cell r="D8" t="str">
            <v>420704199612095577</v>
          </cell>
          <cell r="E8" t="str">
            <v>中国石油大学(华东)</v>
          </cell>
        </row>
        <row r="9">
          <cell r="B9" t="str">
            <v>陈佳港</v>
          </cell>
          <cell r="C9" t="str">
            <v>104869213009273</v>
          </cell>
          <cell r="D9" t="str">
            <v>430424199707150031</v>
          </cell>
          <cell r="E9" t="str">
            <v>武汉大学</v>
          </cell>
        </row>
        <row r="10">
          <cell r="B10" t="str">
            <v>黄立</v>
          </cell>
          <cell r="C10" t="str">
            <v>104869213009299</v>
          </cell>
          <cell r="D10" t="str">
            <v>610126199707084214</v>
          </cell>
          <cell r="E10" t="str">
            <v>武汉大学</v>
          </cell>
        </row>
        <row r="11">
          <cell r="B11" t="str">
            <v>陈兆彤</v>
          </cell>
          <cell r="C11" t="str">
            <v>104869213009250</v>
          </cell>
          <cell r="D11" t="str">
            <v>370522199701270215</v>
          </cell>
          <cell r="E11" t="str">
            <v>武汉大学</v>
          </cell>
        </row>
        <row r="12">
          <cell r="B12" t="str">
            <v>陈蔚</v>
          </cell>
          <cell r="C12" t="str">
            <v>104869213009297</v>
          </cell>
          <cell r="D12" t="str">
            <v>342401199801220038</v>
          </cell>
          <cell r="E12" t="str">
            <v>武汉大学</v>
          </cell>
        </row>
        <row r="13">
          <cell r="B13" t="str">
            <v>万昕瑞</v>
          </cell>
          <cell r="C13" t="str">
            <v>104869213022010</v>
          </cell>
          <cell r="D13" t="str">
            <v>420106199702178448</v>
          </cell>
          <cell r="E13" t="str">
            <v>华南农业大学</v>
          </cell>
        </row>
        <row r="14">
          <cell r="B14" t="str">
            <v>李琦</v>
          </cell>
          <cell r="C14" t="str">
            <v>104869213009256</v>
          </cell>
          <cell r="D14" t="str">
            <v>420106199610084014</v>
          </cell>
          <cell r="E14" t="str">
            <v>武汉科技大学</v>
          </cell>
        </row>
        <row r="15">
          <cell r="B15" t="str">
            <v>史立松</v>
          </cell>
          <cell r="C15" t="str">
            <v>104869213009305</v>
          </cell>
          <cell r="D15" t="str">
            <v>420106199505103615</v>
          </cell>
          <cell r="E15" t="str">
            <v>武汉大学</v>
          </cell>
        </row>
        <row r="16">
          <cell r="B16" t="str">
            <v>邱浩廷</v>
          </cell>
          <cell r="C16" t="str">
            <v>104869213009307</v>
          </cell>
          <cell r="D16" t="str">
            <v>350981199803270054</v>
          </cell>
          <cell r="E16" t="str">
            <v>武汉大学</v>
          </cell>
        </row>
        <row r="17">
          <cell r="B17" t="str">
            <v>李杰文</v>
          </cell>
          <cell r="C17" t="str">
            <v>104869213021942</v>
          </cell>
          <cell r="D17" t="str">
            <v>440203199706182719</v>
          </cell>
          <cell r="E17" t="str">
            <v>中山大学</v>
          </cell>
        </row>
        <row r="18">
          <cell r="B18" t="str">
            <v>张震</v>
          </cell>
          <cell r="C18" t="str">
            <v>104869213021935</v>
          </cell>
          <cell r="D18" t="str">
            <v>371421199708224210</v>
          </cell>
          <cell r="E18" t="str">
            <v>河南理工大学</v>
          </cell>
        </row>
        <row r="19">
          <cell r="B19" t="str">
            <v>陈宇飞</v>
          </cell>
          <cell r="C19" t="str">
            <v>104869213009291</v>
          </cell>
          <cell r="D19" t="str">
            <v>421087199712234232</v>
          </cell>
          <cell r="E19" t="str">
            <v>中国地质大学(武汉)</v>
          </cell>
        </row>
        <row r="20">
          <cell r="B20" t="str">
            <v>吴紫韵</v>
          </cell>
          <cell r="C20" t="str">
            <v>104869213022007</v>
          </cell>
          <cell r="D20" t="str">
            <v>440882199602075749</v>
          </cell>
          <cell r="E20" t="str">
            <v>中国地质大学(武汉)</v>
          </cell>
        </row>
        <row r="21">
          <cell r="B21" t="str">
            <v>陈玉曦</v>
          </cell>
          <cell r="C21" t="str">
            <v>104869213009311</v>
          </cell>
          <cell r="D21" t="str">
            <v>410882199612121037</v>
          </cell>
          <cell r="E21" t="str">
            <v>武汉大学</v>
          </cell>
        </row>
        <row r="22">
          <cell r="B22" t="str">
            <v>毛宁</v>
          </cell>
          <cell r="C22" t="str">
            <v>104869213009308</v>
          </cell>
          <cell r="D22" t="str">
            <v>610103199612291611</v>
          </cell>
          <cell r="E22" t="str">
            <v>武汉大学</v>
          </cell>
        </row>
        <row r="23">
          <cell r="B23" t="str">
            <v>金秋衡</v>
          </cell>
          <cell r="C23" t="str">
            <v>104869213009294</v>
          </cell>
          <cell r="D23" t="str">
            <v>421302199709290439</v>
          </cell>
          <cell r="E23" t="str">
            <v>武汉大学</v>
          </cell>
        </row>
        <row r="24">
          <cell r="B24" t="str">
            <v>何伟涛</v>
          </cell>
          <cell r="C24" t="str">
            <v>104869213021915</v>
          </cell>
          <cell r="D24" t="str">
            <v>360311199710173538</v>
          </cell>
          <cell r="E24" t="str">
            <v>中国地质大学(北京)</v>
          </cell>
        </row>
        <row r="25">
          <cell r="B25" t="str">
            <v>刘流</v>
          </cell>
          <cell r="C25" t="str">
            <v>104869213009281</v>
          </cell>
          <cell r="D25" t="str">
            <v>530381199707292115</v>
          </cell>
          <cell r="E25" t="str">
            <v>武汉大学</v>
          </cell>
        </row>
        <row r="26">
          <cell r="B26" t="str">
            <v>刘香雅</v>
          </cell>
          <cell r="C26" t="str">
            <v>104869213022006</v>
          </cell>
          <cell r="D26" t="str">
            <v>430223199705065127</v>
          </cell>
          <cell r="E26" t="str">
            <v>中国石油大学(华东)</v>
          </cell>
        </row>
        <row r="27">
          <cell r="B27" t="str">
            <v>黄立</v>
          </cell>
          <cell r="C27" t="str">
            <v>104869213009267</v>
          </cell>
          <cell r="D27" t="str">
            <v>420982199709250094</v>
          </cell>
          <cell r="E27" t="str">
            <v>武汉大学</v>
          </cell>
        </row>
        <row r="28">
          <cell r="B28" t="str">
            <v>刘振鹏</v>
          </cell>
          <cell r="C28" t="str">
            <v>104869213009318</v>
          </cell>
          <cell r="D28" t="str">
            <v>410725199606164214</v>
          </cell>
          <cell r="E28" t="str">
            <v>武汉大学</v>
          </cell>
        </row>
        <row r="29">
          <cell r="B29" t="str">
            <v>王可</v>
          </cell>
          <cell r="C29" t="str">
            <v>104869213009272</v>
          </cell>
          <cell r="D29" t="str">
            <v>429004199806163670</v>
          </cell>
          <cell r="E29" t="str">
            <v>武汉大学</v>
          </cell>
        </row>
        <row r="30">
          <cell r="B30" t="str">
            <v>宋肖峰</v>
          </cell>
          <cell r="C30" t="str">
            <v>104869213009234</v>
          </cell>
          <cell r="D30" t="str">
            <v>211121199612280831</v>
          </cell>
          <cell r="E30" t="str">
            <v>武汉大学</v>
          </cell>
        </row>
        <row r="31">
          <cell r="B31" t="str">
            <v>覃雅鸣</v>
          </cell>
          <cell r="C31" t="str">
            <v>104869213009264</v>
          </cell>
          <cell r="D31" t="str">
            <v>42282519970224001X</v>
          </cell>
          <cell r="E31" t="str">
            <v>中国地质大学(武汉)</v>
          </cell>
        </row>
        <row r="32">
          <cell r="B32" t="str">
            <v>向枫</v>
          </cell>
          <cell r="C32" t="str">
            <v>104869213009316</v>
          </cell>
          <cell r="D32" t="str">
            <v>43068219971002361X</v>
          </cell>
          <cell r="E32" t="str">
            <v>武汉大学</v>
          </cell>
        </row>
        <row r="33">
          <cell r="B33" t="str">
            <v>王一喆</v>
          </cell>
          <cell r="C33" t="str">
            <v>104869213009229</v>
          </cell>
          <cell r="D33" t="str">
            <v>140303199606160410</v>
          </cell>
          <cell r="E33" t="str">
            <v>中国地质大学(武汉)</v>
          </cell>
        </row>
        <row r="34">
          <cell r="B34" t="str">
            <v>张豪伟</v>
          </cell>
          <cell r="C34" t="str">
            <v>104869213021988</v>
          </cell>
          <cell r="D34" t="str">
            <v>411023199508064519</v>
          </cell>
          <cell r="E34" t="str">
            <v>黑龙江工程学院</v>
          </cell>
        </row>
        <row r="35">
          <cell r="B35" t="str">
            <v>田桦林</v>
          </cell>
          <cell r="C35" t="str">
            <v>104869213022001</v>
          </cell>
          <cell r="D35" t="str">
            <v>411303199705300075</v>
          </cell>
          <cell r="E35" t="str">
            <v>郑州大学</v>
          </cell>
        </row>
        <row r="36">
          <cell r="B36" t="str">
            <v>胡宗田</v>
          </cell>
          <cell r="C36" t="str">
            <v>104869213009253</v>
          </cell>
          <cell r="D36" t="str">
            <v>340821199703123918</v>
          </cell>
          <cell r="E36" t="str">
            <v>中国地质大学(武汉)</v>
          </cell>
        </row>
        <row r="37">
          <cell r="B37" t="str">
            <v>徐兆丰</v>
          </cell>
          <cell r="C37" t="str">
            <v>104869213009293</v>
          </cell>
          <cell r="D37" t="str">
            <v>429004199808210012</v>
          </cell>
          <cell r="E37" t="str">
            <v>武汉大学</v>
          </cell>
        </row>
        <row r="38">
          <cell r="B38" t="str">
            <v>周进波</v>
          </cell>
          <cell r="C38" t="str">
            <v>104869213021925</v>
          </cell>
          <cell r="D38" t="str">
            <v>340122199501264075</v>
          </cell>
          <cell r="E38" t="str">
            <v>安徽建筑大学</v>
          </cell>
        </row>
        <row r="39">
          <cell r="B39" t="str">
            <v>黄锦鹏</v>
          </cell>
          <cell r="C39" t="str">
            <v>104869213009301</v>
          </cell>
          <cell r="D39" t="str">
            <v>420606199607062030</v>
          </cell>
          <cell r="E39" t="str">
            <v>武汉大学</v>
          </cell>
        </row>
        <row r="40">
          <cell r="B40" t="str">
            <v>刘涵</v>
          </cell>
          <cell r="C40" t="str">
            <v>104869213021954</v>
          </cell>
          <cell r="D40" t="str">
            <v>421083199610277519</v>
          </cell>
          <cell r="E40" t="str">
            <v>太原理工大学</v>
          </cell>
        </row>
        <row r="41">
          <cell r="B41" t="str">
            <v>胡捷</v>
          </cell>
          <cell r="C41" t="str">
            <v>104869213009249</v>
          </cell>
          <cell r="D41" t="str">
            <v>321102199701230437</v>
          </cell>
          <cell r="E41" t="str">
            <v>武汉大学</v>
          </cell>
        </row>
        <row r="42">
          <cell r="B42" t="str">
            <v>臧广义</v>
          </cell>
          <cell r="C42" t="str">
            <v>104869213009304</v>
          </cell>
          <cell r="D42" t="str">
            <v>411122199512068116</v>
          </cell>
          <cell r="E42" t="str">
            <v>武汉大学</v>
          </cell>
        </row>
        <row r="43">
          <cell r="B43" t="str">
            <v>王昕</v>
          </cell>
          <cell r="C43" t="str">
            <v>104869213021916</v>
          </cell>
          <cell r="D43" t="str">
            <v>130202199602271240</v>
          </cell>
          <cell r="E43" t="str">
            <v>河北师范大学</v>
          </cell>
        </row>
        <row r="44">
          <cell r="B44" t="str">
            <v>陈瑞贤</v>
          </cell>
          <cell r="C44" t="str">
            <v>104869213021943</v>
          </cell>
          <cell r="D44" t="str">
            <v>441900199703021514</v>
          </cell>
          <cell r="E44" t="str">
            <v>中山大学</v>
          </cell>
        </row>
        <row r="45">
          <cell r="B45" t="str">
            <v>张萌</v>
          </cell>
          <cell r="C45" t="str">
            <v>104869213022017</v>
          </cell>
          <cell r="D45" t="str">
            <v>411329199702171013</v>
          </cell>
          <cell r="E45" t="str">
            <v>武汉大学</v>
          </cell>
        </row>
        <row r="46">
          <cell r="B46" t="str">
            <v>张秋兰</v>
          </cell>
          <cell r="C46" t="str">
            <v>104869213021970</v>
          </cell>
          <cell r="D46" t="str">
            <v>232332199709303926</v>
          </cell>
          <cell r="E46" t="str">
            <v>中南大学</v>
          </cell>
        </row>
        <row r="47">
          <cell r="B47" t="str">
            <v>黄一鸣</v>
          </cell>
          <cell r="C47" t="str">
            <v>104869213009238</v>
          </cell>
          <cell r="D47" t="str">
            <v>210203199704121012</v>
          </cell>
          <cell r="E47" t="str">
            <v>武汉大学</v>
          </cell>
        </row>
        <row r="48">
          <cell r="B48" t="str">
            <v>黄显培</v>
          </cell>
          <cell r="C48" t="str">
            <v>104869213009244</v>
          </cell>
          <cell r="D48" t="str">
            <v>500104199712161612</v>
          </cell>
          <cell r="E48" t="str">
            <v>武汉大学</v>
          </cell>
        </row>
        <row r="49">
          <cell r="B49" t="str">
            <v>郭浩宇</v>
          </cell>
          <cell r="C49" t="str">
            <v>104869213009321</v>
          </cell>
          <cell r="D49" t="str">
            <v>653101199210030037</v>
          </cell>
          <cell r="E49" t="str">
            <v>解放军信息工程大学</v>
          </cell>
        </row>
        <row r="50">
          <cell r="B50" t="str">
            <v>张伟康</v>
          </cell>
          <cell r="C50" t="str">
            <v>104869213021914</v>
          </cell>
          <cell r="D50" t="str">
            <v>42900419980619133X</v>
          </cell>
          <cell r="E50" t="str">
            <v>中国矿业大学(北京)</v>
          </cell>
        </row>
        <row r="51">
          <cell r="B51" t="str">
            <v>袁丁迪</v>
          </cell>
          <cell r="C51" t="str">
            <v>104869213009255</v>
          </cell>
          <cell r="D51" t="str">
            <v>420921199804074612</v>
          </cell>
          <cell r="E51" t="str">
            <v>武汉大学</v>
          </cell>
        </row>
        <row r="52">
          <cell r="B52" t="str">
            <v>沈光保</v>
          </cell>
          <cell r="C52" t="str">
            <v>104869213009266</v>
          </cell>
          <cell r="D52" t="str">
            <v>411524199510035155</v>
          </cell>
          <cell r="E52" t="str">
            <v>武汉大学</v>
          </cell>
        </row>
        <row r="53">
          <cell r="B53" t="str">
            <v>潘英华</v>
          </cell>
          <cell r="C53" t="str">
            <v>104869213021959</v>
          </cell>
          <cell r="D53" t="str">
            <v>140181199705224721</v>
          </cell>
          <cell r="E53" t="str">
            <v>南京邮电大学</v>
          </cell>
        </row>
        <row r="54">
          <cell r="B54" t="str">
            <v>张弘毅</v>
          </cell>
          <cell r="C54" t="str">
            <v>104869213009245</v>
          </cell>
          <cell r="D54" t="str">
            <v>360104199708031915</v>
          </cell>
          <cell r="E54" t="str">
            <v>武汉大学</v>
          </cell>
        </row>
        <row r="55">
          <cell r="B55" t="str">
            <v>江柔</v>
          </cell>
          <cell r="C55" t="str">
            <v>104869213021992</v>
          </cell>
          <cell r="D55" t="str">
            <v>330781199702050023</v>
          </cell>
          <cell r="E55" t="str">
            <v>浙江水利水电学院</v>
          </cell>
        </row>
        <row r="56">
          <cell r="B56" t="str">
            <v>黄斯弈</v>
          </cell>
          <cell r="C56" t="str">
            <v>104869213009277</v>
          </cell>
          <cell r="D56" t="str">
            <v>422326199505270075</v>
          </cell>
          <cell r="E56" t="str">
            <v>武汉大学</v>
          </cell>
        </row>
        <row r="57">
          <cell r="B57" t="str">
            <v>张思仪</v>
          </cell>
          <cell r="C57" t="str">
            <v>104869213021917</v>
          </cell>
          <cell r="D57" t="str">
            <v>612401199705120024</v>
          </cell>
          <cell r="E57" t="str">
            <v>太原理工大学</v>
          </cell>
        </row>
        <row r="58">
          <cell r="B58" t="str">
            <v>田浩</v>
          </cell>
          <cell r="C58" t="str">
            <v>104869213021974</v>
          </cell>
          <cell r="D58" t="str">
            <v>610502199507100217</v>
          </cell>
          <cell r="E58" t="str">
            <v>长安大学</v>
          </cell>
        </row>
        <row r="59">
          <cell r="B59" t="str">
            <v>刘磊</v>
          </cell>
          <cell r="C59" t="str">
            <v>104869213009284</v>
          </cell>
          <cell r="D59" t="str">
            <v>41152619980108323X</v>
          </cell>
          <cell r="E59" t="str">
            <v>中国地质大学(武汉)</v>
          </cell>
        </row>
        <row r="60">
          <cell r="B60" t="str">
            <v>殷力</v>
          </cell>
          <cell r="C60" t="str">
            <v>104869213021945</v>
          </cell>
          <cell r="D60" t="str">
            <v>360427199708240013</v>
          </cell>
          <cell r="E60" t="str">
            <v>西南交通大学</v>
          </cell>
        </row>
        <row r="61">
          <cell r="B61" t="str">
            <v>朱晨曦</v>
          </cell>
          <cell r="C61" t="str">
            <v>104869213021978</v>
          </cell>
          <cell r="D61" t="str">
            <v>41142319961129703X</v>
          </cell>
          <cell r="E61" t="str">
            <v>北京建筑大学</v>
          </cell>
        </row>
        <row r="62">
          <cell r="B62" t="str">
            <v>蔡晨曦</v>
          </cell>
          <cell r="C62" t="str">
            <v>104869213009236</v>
          </cell>
          <cell r="D62" t="str">
            <v>330721199609221012</v>
          </cell>
          <cell r="E62" t="str">
            <v>武汉大学</v>
          </cell>
        </row>
        <row r="63">
          <cell r="B63" t="str">
            <v>邴吉鑫</v>
          </cell>
          <cell r="C63" t="str">
            <v>104869213009295</v>
          </cell>
          <cell r="D63" t="str">
            <v>210302199707030019</v>
          </cell>
          <cell r="E63" t="str">
            <v>武汉大学</v>
          </cell>
        </row>
        <row r="64">
          <cell r="B64" t="str">
            <v>孔德宇</v>
          </cell>
          <cell r="C64" t="str">
            <v>104869213021921</v>
          </cell>
          <cell r="D64" t="str">
            <v>320311199707037618</v>
          </cell>
          <cell r="E64" t="str">
            <v>南通大学</v>
          </cell>
        </row>
        <row r="65">
          <cell r="B65" t="str">
            <v>姚俊远</v>
          </cell>
          <cell r="C65" t="str">
            <v>104869213021960</v>
          </cell>
          <cell r="D65" t="str">
            <v>321281199611247455</v>
          </cell>
          <cell r="E65" t="str">
            <v>南京信息工程大学</v>
          </cell>
        </row>
        <row r="66">
          <cell r="B66" t="str">
            <v>吴闻敬</v>
          </cell>
          <cell r="C66" t="str">
            <v>104869213009289</v>
          </cell>
          <cell r="D66" t="str">
            <v>420583199503290028</v>
          </cell>
          <cell r="E66" t="str">
            <v>武汉大学</v>
          </cell>
        </row>
        <row r="67">
          <cell r="B67" t="str">
            <v>樊凯</v>
          </cell>
          <cell r="C67" t="str">
            <v>104869213009257</v>
          </cell>
          <cell r="D67" t="str">
            <v>610324199702101511</v>
          </cell>
          <cell r="E67" t="str">
            <v>武汉大学</v>
          </cell>
        </row>
        <row r="68">
          <cell r="B68" t="str">
            <v>黄秋华</v>
          </cell>
          <cell r="C68" t="str">
            <v>104869213009285</v>
          </cell>
          <cell r="D68" t="str">
            <v>450603199807080619</v>
          </cell>
          <cell r="E68" t="str">
            <v>武汉大学</v>
          </cell>
        </row>
        <row r="69">
          <cell r="B69" t="str">
            <v>吴康庄</v>
          </cell>
          <cell r="C69" t="str">
            <v>104869213009319</v>
          </cell>
          <cell r="D69" t="str">
            <v>430181199803260813</v>
          </cell>
          <cell r="E69" t="str">
            <v>武汉大学</v>
          </cell>
        </row>
        <row r="70">
          <cell r="B70" t="str">
            <v>李泽昆</v>
          </cell>
          <cell r="C70" t="str">
            <v>104869213021981</v>
          </cell>
          <cell r="D70" t="str">
            <v>130185199803290515</v>
          </cell>
          <cell r="E70" t="str">
            <v>河北科技师范学院</v>
          </cell>
        </row>
        <row r="71">
          <cell r="B71" t="str">
            <v>谭嘉琦</v>
          </cell>
          <cell r="C71" t="str">
            <v>104869213009233</v>
          </cell>
          <cell r="D71" t="str">
            <v>420923199807070433</v>
          </cell>
          <cell r="E71" t="str">
            <v>武汉大学</v>
          </cell>
        </row>
        <row r="72">
          <cell r="B72" t="str">
            <v>童娅琼</v>
          </cell>
          <cell r="C72" t="str">
            <v>104869213009310</v>
          </cell>
          <cell r="D72" t="str">
            <v>432503199703172204</v>
          </cell>
          <cell r="E72" t="str">
            <v>武汉大学</v>
          </cell>
        </row>
        <row r="73">
          <cell r="B73" t="str">
            <v>刘梓锌</v>
          </cell>
          <cell r="C73" t="str">
            <v>104869213021968</v>
          </cell>
          <cell r="D73" t="str">
            <v>430121199612060417</v>
          </cell>
          <cell r="E73" t="str">
            <v>中南大学</v>
          </cell>
        </row>
        <row r="74">
          <cell r="B74" t="str">
            <v>殷浤益</v>
          </cell>
          <cell r="C74" t="str">
            <v>104869213022005</v>
          </cell>
          <cell r="D74" t="str">
            <v>420683199606270332</v>
          </cell>
          <cell r="E74" t="str">
            <v>长江大学</v>
          </cell>
        </row>
        <row r="75">
          <cell r="B75" t="str">
            <v>周思戎</v>
          </cell>
          <cell r="C75" t="str">
            <v>104869213009230</v>
          </cell>
          <cell r="D75" t="str">
            <v>421181199508170056</v>
          </cell>
          <cell r="E75" t="str">
            <v>武汉大学</v>
          </cell>
        </row>
        <row r="76">
          <cell r="B76" t="str">
            <v>陈乐佳</v>
          </cell>
          <cell r="C76" t="str">
            <v>104869213021938</v>
          </cell>
          <cell r="D76" t="str">
            <v>620122199610120625</v>
          </cell>
          <cell r="E76" t="str">
            <v>中南大学</v>
          </cell>
        </row>
        <row r="77">
          <cell r="B77" t="str">
            <v>胡灏</v>
          </cell>
          <cell r="C77" t="str">
            <v>104869213009276</v>
          </cell>
          <cell r="D77" t="str">
            <v>51132319960301347X</v>
          </cell>
          <cell r="E77" t="str">
            <v>中国地质大学(武汉)</v>
          </cell>
        </row>
        <row r="78">
          <cell r="B78" t="str">
            <v>刘园</v>
          </cell>
          <cell r="C78" t="str">
            <v>104869213022004</v>
          </cell>
          <cell r="D78" t="str">
            <v>130181199608183321</v>
          </cell>
          <cell r="E78" t="str">
            <v>长江大学</v>
          </cell>
        </row>
        <row r="79">
          <cell r="B79" t="str">
            <v>王怀睿</v>
          </cell>
          <cell r="C79" t="str">
            <v>104869213009258</v>
          </cell>
          <cell r="D79" t="str">
            <v>420984199608279018</v>
          </cell>
          <cell r="E79" t="str">
            <v>武汉大学</v>
          </cell>
        </row>
        <row r="80">
          <cell r="B80" t="str">
            <v>钟菁菁</v>
          </cell>
          <cell r="C80" t="str">
            <v>104869213021993</v>
          </cell>
          <cell r="D80" t="str">
            <v>330124199607141824</v>
          </cell>
          <cell r="E80" t="str">
            <v>武汉大学</v>
          </cell>
        </row>
        <row r="81">
          <cell r="B81" t="str">
            <v>张博</v>
          </cell>
          <cell r="C81" t="str">
            <v>104869213009314</v>
          </cell>
          <cell r="D81" t="str">
            <v>622421199707150013</v>
          </cell>
          <cell r="E81" t="str">
            <v>武汉大学</v>
          </cell>
        </row>
        <row r="82">
          <cell r="B82" t="str">
            <v>张誉楼</v>
          </cell>
          <cell r="C82" t="str">
            <v>104869213021919</v>
          </cell>
          <cell r="D82" t="str">
            <v>13018119970609332X</v>
          </cell>
          <cell r="E82" t="str">
            <v>辽宁工程技术大学</v>
          </cell>
        </row>
        <row r="83">
          <cell r="B83" t="str">
            <v>寇世浩</v>
          </cell>
          <cell r="C83" t="str">
            <v>104869213009254</v>
          </cell>
          <cell r="D83" t="str">
            <v>411121199607112515</v>
          </cell>
          <cell r="E83" t="str">
            <v>中国地质大学(武汉)</v>
          </cell>
        </row>
        <row r="84">
          <cell r="B84" t="str">
            <v>许长青</v>
          </cell>
          <cell r="C84" t="str">
            <v>104869213009303</v>
          </cell>
          <cell r="D84" t="str">
            <v>412326199605212436</v>
          </cell>
          <cell r="E84" t="str">
            <v>武汉大学</v>
          </cell>
        </row>
        <row r="85">
          <cell r="B85" t="str">
            <v>席硕</v>
          </cell>
          <cell r="C85" t="str">
            <v>104869213021940</v>
          </cell>
          <cell r="D85" t="str">
            <v>140521199712110015</v>
          </cell>
          <cell r="E85" t="str">
            <v>长沙理工大学</v>
          </cell>
        </row>
        <row r="86">
          <cell r="B86" t="str">
            <v>冼诗欣</v>
          </cell>
          <cell r="C86" t="str">
            <v>104869213021941</v>
          </cell>
          <cell r="D86" t="str">
            <v>440981199704140221</v>
          </cell>
          <cell r="E86" t="str">
            <v>华南师范大学</v>
          </cell>
        </row>
        <row r="87">
          <cell r="B87" t="str">
            <v>翟振旭</v>
          </cell>
          <cell r="C87" t="str">
            <v>104869213009232</v>
          </cell>
          <cell r="D87" t="str">
            <v>120223199612151015</v>
          </cell>
          <cell r="E87" t="str">
            <v>武汉大学</v>
          </cell>
        </row>
        <row r="88">
          <cell r="B88" t="str">
            <v>柴宗祥</v>
          </cell>
          <cell r="C88" t="str">
            <v>104869213021956</v>
          </cell>
          <cell r="D88" t="str">
            <v>620121199512105310</v>
          </cell>
          <cell r="E88" t="str">
            <v>东北大学</v>
          </cell>
        </row>
        <row r="89">
          <cell r="B89" t="str">
            <v>赵倩</v>
          </cell>
          <cell r="C89" t="str">
            <v>104869213021923</v>
          </cell>
          <cell r="D89" t="str">
            <v>330682199409074422</v>
          </cell>
          <cell r="E89" t="str">
            <v>浙江水利水电学院</v>
          </cell>
        </row>
        <row r="90">
          <cell r="B90" t="str">
            <v>赵沐舒</v>
          </cell>
          <cell r="C90" t="str">
            <v>104869213021971</v>
          </cell>
          <cell r="D90" t="str">
            <v>440583199709184523</v>
          </cell>
          <cell r="E90" t="str">
            <v>中山大学</v>
          </cell>
        </row>
        <row r="91">
          <cell r="B91" t="str">
            <v>王蜀越</v>
          </cell>
          <cell r="C91" t="str">
            <v>104869213009243</v>
          </cell>
          <cell r="D91" t="str">
            <v>500229199706290015</v>
          </cell>
          <cell r="E91" t="str">
            <v>中国地质大学(武汉)</v>
          </cell>
        </row>
        <row r="92">
          <cell r="B92" t="str">
            <v>何天翔</v>
          </cell>
          <cell r="C92" t="str">
            <v>104869213009268</v>
          </cell>
          <cell r="D92" t="str">
            <v>420984199509096718</v>
          </cell>
          <cell r="E92" t="str">
            <v>湖北大学</v>
          </cell>
        </row>
        <row r="93">
          <cell r="B93" t="str">
            <v>崔灿</v>
          </cell>
          <cell r="C93" t="str">
            <v>104869213009306</v>
          </cell>
          <cell r="D93" t="str">
            <v>41041119900804551X</v>
          </cell>
          <cell r="E93" t="str">
            <v>河南理工大学</v>
          </cell>
        </row>
        <row r="94">
          <cell r="B94" t="str">
            <v>王观泉</v>
          </cell>
          <cell r="C94" t="str">
            <v>104869213021939</v>
          </cell>
          <cell r="D94" t="str">
            <v>430723199508240616</v>
          </cell>
          <cell r="E94" t="str">
            <v>湖南科技大学</v>
          </cell>
        </row>
        <row r="95">
          <cell r="B95" t="str">
            <v>王辉</v>
          </cell>
          <cell r="C95" t="str">
            <v>104869213009259</v>
          </cell>
          <cell r="D95" t="str">
            <v>413026199705157811</v>
          </cell>
          <cell r="E95" t="str">
            <v>武汉大学</v>
          </cell>
        </row>
        <row r="96">
          <cell r="B96" t="str">
            <v>邓雨琛</v>
          </cell>
          <cell r="C96" t="str">
            <v>104869213009275</v>
          </cell>
          <cell r="D96" t="str">
            <v>620402199709101337</v>
          </cell>
          <cell r="E96" t="str">
            <v>武汉大学</v>
          </cell>
        </row>
        <row r="97">
          <cell r="B97" t="str">
            <v>陈了</v>
          </cell>
          <cell r="C97" t="str">
            <v>104869213021944</v>
          </cell>
          <cell r="D97" t="str">
            <v>510107198704012170</v>
          </cell>
          <cell r="E97" t="str">
            <v>西南财经大学</v>
          </cell>
        </row>
        <row r="98">
          <cell r="B98" t="str">
            <v>黄丽</v>
          </cell>
          <cell r="C98" t="str">
            <v>104869213009228</v>
          </cell>
          <cell r="D98" t="str">
            <v>522422199701072424</v>
          </cell>
          <cell r="E98" t="str">
            <v>武汉大学</v>
          </cell>
        </row>
        <row r="99">
          <cell r="B99" t="str">
            <v>蒋宇馨</v>
          </cell>
          <cell r="C99" t="str">
            <v>104869213009283</v>
          </cell>
          <cell r="D99" t="str">
            <v>420984199703260040</v>
          </cell>
          <cell r="E99" t="str">
            <v>武汉大学</v>
          </cell>
        </row>
        <row r="100">
          <cell r="B100" t="str">
            <v>吴天宇</v>
          </cell>
          <cell r="C100" t="str">
            <v>104869213009263</v>
          </cell>
          <cell r="D100" t="str">
            <v>420111199801066610</v>
          </cell>
          <cell r="E100" t="str">
            <v>中国地质大学(武汉)</v>
          </cell>
        </row>
        <row r="101">
          <cell r="B101" t="str">
            <v>陶春生</v>
          </cell>
          <cell r="C101" t="str">
            <v>104869213009280</v>
          </cell>
          <cell r="D101" t="str">
            <v>500243199701088050</v>
          </cell>
          <cell r="E101" t="str">
            <v>武汉大学</v>
          </cell>
        </row>
        <row r="102">
          <cell r="B102" t="str">
            <v>杨节</v>
          </cell>
          <cell r="C102" t="str">
            <v>104869213009252</v>
          </cell>
          <cell r="D102" t="str">
            <v>522627199702135610</v>
          </cell>
          <cell r="E102" t="str">
            <v>武汉大学</v>
          </cell>
        </row>
        <row r="103">
          <cell r="B103" t="str">
            <v>运晓宇</v>
          </cell>
          <cell r="C103" t="str">
            <v>104869213021982</v>
          </cell>
          <cell r="D103" t="str">
            <v>130425199508055838</v>
          </cell>
          <cell r="E103" t="str">
            <v>武汉大学</v>
          </cell>
        </row>
        <row r="104">
          <cell r="B104" t="str">
            <v>邬斌</v>
          </cell>
          <cell r="C104" t="str">
            <v>104869213021998</v>
          </cell>
          <cell r="D104" t="str">
            <v>360124199411072455</v>
          </cell>
          <cell r="E104" t="str">
            <v>东华理工大学</v>
          </cell>
        </row>
        <row r="105">
          <cell r="B105" t="str">
            <v>徐锴</v>
          </cell>
          <cell r="C105" t="str">
            <v>104869213009231</v>
          </cell>
          <cell r="D105" t="str">
            <v>420107199610230014</v>
          </cell>
          <cell r="E105" t="str">
            <v>中国地质大学(武汉)</v>
          </cell>
        </row>
        <row r="106">
          <cell r="B106" t="str">
            <v>钱博仓</v>
          </cell>
          <cell r="C106" t="str">
            <v>104869213009282</v>
          </cell>
          <cell r="D106" t="str">
            <v>330324199610283592</v>
          </cell>
          <cell r="E106" t="str">
            <v>武汉大学</v>
          </cell>
        </row>
        <row r="107">
          <cell r="B107" t="str">
            <v>董港</v>
          </cell>
          <cell r="C107" t="str">
            <v>104869213009313</v>
          </cell>
          <cell r="D107" t="str">
            <v>12022319970630019X</v>
          </cell>
          <cell r="E107" t="str">
            <v>武汉大学</v>
          </cell>
        </row>
        <row r="108">
          <cell r="B108" t="str">
            <v>李嘉璐</v>
          </cell>
          <cell r="C108" t="str">
            <v>104869213021918</v>
          </cell>
          <cell r="D108" t="str">
            <v>620422199705251421</v>
          </cell>
          <cell r="E108" t="str">
            <v>太原理工大学</v>
          </cell>
        </row>
        <row r="109">
          <cell r="B109" t="str">
            <v>张雅雯</v>
          </cell>
          <cell r="C109" t="str">
            <v>104869213021922</v>
          </cell>
          <cell r="D109" t="str">
            <v>321323199404051929</v>
          </cell>
          <cell r="E109" t="str">
            <v>中国矿业大学</v>
          </cell>
        </row>
        <row r="110">
          <cell r="B110" t="str">
            <v>邓钰桥</v>
          </cell>
          <cell r="C110" t="str">
            <v>104869213021913</v>
          </cell>
          <cell r="D110" t="str">
            <v>420105199506160818</v>
          </cell>
          <cell r="E110" t="str">
            <v>武汉大学</v>
          </cell>
        </row>
        <row r="111">
          <cell r="B111" t="str">
            <v>张家政</v>
          </cell>
          <cell r="C111" t="str">
            <v>104869213009269</v>
          </cell>
          <cell r="D111" t="str">
            <v>413026199803096610</v>
          </cell>
          <cell r="E111" t="str">
            <v>武汉大学</v>
          </cell>
        </row>
        <row r="112">
          <cell r="B112" t="str">
            <v>张正博</v>
          </cell>
          <cell r="C112" t="str">
            <v>104869213009274</v>
          </cell>
          <cell r="D112" t="str">
            <v>511302199612100717</v>
          </cell>
          <cell r="E112" t="str">
            <v>武汉大学</v>
          </cell>
        </row>
        <row r="113">
          <cell r="B113" t="str">
            <v>徐立</v>
          </cell>
          <cell r="C113" t="str">
            <v>104869213021934</v>
          </cell>
          <cell r="D113" t="str">
            <v>411527199702040011</v>
          </cell>
          <cell r="E113" t="str">
            <v>郑州大学</v>
          </cell>
        </row>
        <row r="114">
          <cell r="B114" t="str">
            <v>甘霖</v>
          </cell>
          <cell r="C114" t="str">
            <v>104869213009292</v>
          </cell>
          <cell r="D114" t="str">
            <v>420703199403312911</v>
          </cell>
          <cell r="E114" t="str">
            <v>武汉大学</v>
          </cell>
        </row>
        <row r="115">
          <cell r="B115" t="str">
            <v>董森</v>
          </cell>
          <cell r="C115" t="str">
            <v>104869213009320</v>
          </cell>
          <cell r="D115" t="str">
            <v>411502199012168715</v>
          </cell>
          <cell r="E115" t="str">
            <v>空军航空大学</v>
          </cell>
        </row>
        <row r="116">
          <cell r="B116" t="str">
            <v>夏若尘</v>
          </cell>
          <cell r="C116" t="str">
            <v>104869213022011</v>
          </cell>
          <cell r="D116" t="str">
            <v>342622199801254126</v>
          </cell>
          <cell r="E116" t="str">
            <v>武汉大学</v>
          </cell>
        </row>
        <row r="117">
          <cell r="B117" t="str">
            <v>朱婧怡</v>
          </cell>
          <cell r="C117" t="str">
            <v>104869213009248</v>
          </cell>
          <cell r="D117" t="str">
            <v>659004199710130025</v>
          </cell>
          <cell r="E117" t="str">
            <v>武汉大学</v>
          </cell>
        </row>
        <row r="118">
          <cell r="B118" t="str">
            <v>张涵笑</v>
          </cell>
          <cell r="C118" t="str">
            <v>104869213009312</v>
          </cell>
          <cell r="D118" t="str">
            <v>42011719980223002X</v>
          </cell>
          <cell r="E118" t="str">
            <v>武汉大学</v>
          </cell>
        </row>
        <row r="119">
          <cell r="B119" t="str">
            <v>覃学洪</v>
          </cell>
          <cell r="C119" t="str">
            <v>104869213009237</v>
          </cell>
          <cell r="D119" t="str">
            <v>420581199711200047</v>
          </cell>
          <cell r="E119" t="str">
            <v>武汉大学</v>
          </cell>
        </row>
        <row r="120">
          <cell r="B120" t="str">
            <v>郑景文</v>
          </cell>
          <cell r="C120" t="str">
            <v>104869213009246</v>
          </cell>
          <cell r="D120" t="str">
            <v>231181199711110811</v>
          </cell>
          <cell r="E120" t="str">
            <v>武汉大学</v>
          </cell>
        </row>
        <row r="121">
          <cell r="B121" t="str">
            <v>陈江媛</v>
          </cell>
          <cell r="C121" t="str">
            <v>104869213009270</v>
          </cell>
          <cell r="D121" t="str">
            <v>452224199706225024</v>
          </cell>
          <cell r="E121" t="str">
            <v>武汉大学</v>
          </cell>
        </row>
        <row r="122">
          <cell r="B122" t="str">
            <v>岳树峰</v>
          </cell>
          <cell r="C122" t="str">
            <v>104869213021963</v>
          </cell>
          <cell r="D122" t="str">
            <v>371121198703122556</v>
          </cell>
          <cell r="E122" t="str">
            <v>东北林业大学</v>
          </cell>
        </row>
        <row r="123">
          <cell r="B123" t="str">
            <v>刘安宝</v>
          </cell>
          <cell r="C123" t="str">
            <v>104869213009279</v>
          </cell>
          <cell r="D123" t="str">
            <v>360725199609220037</v>
          </cell>
          <cell r="E123" t="str">
            <v>武汉大学</v>
          </cell>
        </row>
        <row r="124">
          <cell r="B124" t="str">
            <v>赵晓宇</v>
          </cell>
          <cell r="C124" t="str">
            <v>104869213021986</v>
          </cell>
          <cell r="D124" t="str">
            <v>210283199612261028</v>
          </cell>
          <cell r="E124" t="str">
            <v>辽宁工程技术大学</v>
          </cell>
        </row>
        <row r="125">
          <cell r="B125" t="str">
            <v>吴威玲</v>
          </cell>
          <cell r="C125" t="str">
            <v>104869213021928</v>
          </cell>
          <cell r="D125" t="str">
            <v>431081199701137326</v>
          </cell>
          <cell r="E125" t="str">
            <v>江西师范大学</v>
          </cell>
        </row>
        <row r="126">
          <cell r="B126" t="str">
            <v>余进</v>
          </cell>
          <cell r="C126" t="str">
            <v>104869213009239</v>
          </cell>
          <cell r="D126" t="str">
            <v>420117199710036713</v>
          </cell>
          <cell r="E126" t="str">
            <v>湖北工业大学</v>
          </cell>
        </row>
        <row r="127">
          <cell r="B127" t="str">
            <v>蒋雨欣</v>
          </cell>
          <cell r="C127" t="str">
            <v>104869213021980</v>
          </cell>
          <cell r="D127" t="str">
            <v>411422199709283027</v>
          </cell>
          <cell r="E127" t="str">
            <v>天津城建大学</v>
          </cell>
        </row>
        <row r="128">
          <cell r="B128" t="str">
            <v>姜玮</v>
          </cell>
          <cell r="C128" t="str">
            <v>104869213021930</v>
          </cell>
          <cell r="D128" t="str">
            <v>370126199707230437</v>
          </cell>
          <cell r="E128" t="str">
            <v>山东科技大学</v>
          </cell>
        </row>
        <row r="129">
          <cell r="B129" t="str">
            <v>苏嗣凯</v>
          </cell>
          <cell r="C129" t="str">
            <v>104869213021953</v>
          </cell>
          <cell r="D129" t="str">
            <v>210711199705114612</v>
          </cell>
          <cell r="E129" t="str">
            <v>天津科技大学</v>
          </cell>
        </row>
        <row r="130">
          <cell r="B130" t="str">
            <v>胡煦航</v>
          </cell>
          <cell r="C130" t="str">
            <v>104869213021929</v>
          </cell>
          <cell r="D130" t="str">
            <v>430422199709169112</v>
          </cell>
          <cell r="E130" t="str">
            <v>江西理工大学</v>
          </cell>
        </row>
        <row r="131">
          <cell r="B131" t="str">
            <v>刘天</v>
          </cell>
          <cell r="C131" t="str">
            <v>104869213009227</v>
          </cell>
          <cell r="D131" t="str">
            <v>420114199405050034</v>
          </cell>
          <cell r="E131" t="str">
            <v>武汉大学</v>
          </cell>
        </row>
        <row r="132">
          <cell r="B132" t="str">
            <v>田晓彬</v>
          </cell>
          <cell r="C132" t="str">
            <v>104869213021979</v>
          </cell>
          <cell r="D132" t="str">
            <v>130184198808255312</v>
          </cell>
          <cell r="E132" t="str">
            <v>武汉大学</v>
          </cell>
        </row>
        <row r="133">
          <cell r="B133" t="str">
            <v>王圣</v>
          </cell>
          <cell r="C133" t="str">
            <v>104869213021932</v>
          </cell>
          <cell r="D133" t="str">
            <v>410928199606170016</v>
          </cell>
          <cell r="E133" t="str">
            <v>天津科技大学</v>
          </cell>
        </row>
        <row r="134">
          <cell r="B134" t="str">
            <v>詹光宏</v>
          </cell>
          <cell r="C134" t="str">
            <v>104869213021997</v>
          </cell>
          <cell r="D134" t="str">
            <v>362526199409260031</v>
          </cell>
          <cell r="E134" t="str">
            <v>东华理工大学</v>
          </cell>
        </row>
        <row r="135">
          <cell r="B135" t="str">
            <v>徐静璇</v>
          </cell>
          <cell r="C135" t="str">
            <v>104869213021933</v>
          </cell>
          <cell r="D135" t="str">
            <v>420881199708047180</v>
          </cell>
          <cell r="E135" t="str">
            <v>郑州大学</v>
          </cell>
        </row>
        <row r="136">
          <cell r="B136" t="str">
            <v>丁安</v>
          </cell>
          <cell r="C136" t="str">
            <v>104869213021996</v>
          </cell>
          <cell r="D136" t="str">
            <v>340822199211252234</v>
          </cell>
          <cell r="E136" t="str">
            <v>武汉东湖学院</v>
          </cell>
        </row>
        <row r="137">
          <cell r="B137" t="str">
            <v>陈婕</v>
          </cell>
          <cell r="C137" t="str">
            <v>104869213021969</v>
          </cell>
          <cell r="D137" t="str">
            <v>610602199607060043</v>
          </cell>
          <cell r="E137" t="str">
            <v>中南大学</v>
          </cell>
        </row>
        <row r="138">
          <cell r="B138" t="str">
            <v>张英南</v>
          </cell>
          <cell r="C138" t="str">
            <v>104869213022002</v>
          </cell>
          <cell r="D138" t="str">
            <v>411324199707213436</v>
          </cell>
          <cell r="E138" t="str">
            <v>河南理工大学</v>
          </cell>
        </row>
        <row r="139">
          <cell r="B139" t="str">
            <v>刘桓</v>
          </cell>
          <cell r="C139" t="str">
            <v>104869213021973</v>
          </cell>
          <cell r="D139" t="str">
            <v>440304199611024111</v>
          </cell>
          <cell r="E139" t="str">
            <v>西南交通大学</v>
          </cell>
        </row>
        <row r="140">
          <cell r="B140" t="str">
            <v>张衡天</v>
          </cell>
          <cell r="C140" t="str">
            <v>104869213021972</v>
          </cell>
          <cell r="D140" t="str">
            <v>320981199801080710</v>
          </cell>
          <cell r="E140" t="str">
            <v>中山大学</v>
          </cell>
        </row>
        <row r="141">
          <cell r="B141" t="str">
            <v>向莉</v>
          </cell>
          <cell r="C141" t="str">
            <v>104869213009290</v>
          </cell>
          <cell r="D141" t="str">
            <v>430822199507195066</v>
          </cell>
          <cell r="E141" t="str">
            <v>中国地质大学(武汉)</v>
          </cell>
        </row>
        <row r="142">
          <cell r="B142" t="str">
            <v>王鑫</v>
          </cell>
          <cell r="C142" t="str">
            <v>104869213021976</v>
          </cell>
          <cell r="D142" t="str">
            <v>411321199801280310</v>
          </cell>
          <cell r="E142" t="str">
            <v>石河子大学</v>
          </cell>
        </row>
        <row r="143">
          <cell r="B143" t="str">
            <v>雷远翔</v>
          </cell>
          <cell r="C143" t="str">
            <v>104869213009241</v>
          </cell>
          <cell r="D143" t="str">
            <v>362527199710132211</v>
          </cell>
          <cell r="E143" t="str">
            <v>武汉大学</v>
          </cell>
        </row>
        <row r="144">
          <cell r="B144" t="str">
            <v>胡桐凡</v>
          </cell>
          <cell r="C144" t="str">
            <v>104869213009251</v>
          </cell>
          <cell r="D144" t="str">
            <v>420984199602043610</v>
          </cell>
          <cell r="E144" t="str">
            <v>武汉大学</v>
          </cell>
        </row>
        <row r="145">
          <cell r="B145" t="str">
            <v>李文豪</v>
          </cell>
          <cell r="C145" t="str">
            <v>104869213021964</v>
          </cell>
          <cell r="D145" t="str">
            <v>372901198803268033</v>
          </cell>
          <cell r="E145" t="str">
            <v>济南大学</v>
          </cell>
        </row>
        <row r="146">
          <cell r="B146" t="str">
            <v>吴王骞</v>
          </cell>
          <cell r="C146" t="str">
            <v>104869213009265</v>
          </cell>
          <cell r="D146" t="str">
            <v>420103199406222417</v>
          </cell>
          <cell r="E146" t="str">
            <v>武汉大学</v>
          </cell>
        </row>
        <row r="147">
          <cell r="B147" t="str">
            <v>刘宇佳</v>
          </cell>
          <cell r="C147" t="str">
            <v>104869213021985</v>
          </cell>
          <cell r="D147" t="str">
            <v>230205199606120020</v>
          </cell>
          <cell r="E147" t="str">
            <v>辽宁工程技术大学</v>
          </cell>
        </row>
        <row r="148">
          <cell r="B148" t="str">
            <v>梁鑫</v>
          </cell>
          <cell r="C148" t="str">
            <v>104869213009271</v>
          </cell>
          <cell r="D148" t="str">
            <v>510121199609123077</v>
          </cell>
          <cell r="E148" t="str">
            <v>武汉大学</v>
          </cell>
        </row>
        <row r="149">
          <cell r="B149" t="str">
            <v>刘翔</v>
          </cell>
          <cell r="C149" t="str">
            <v>104869213021955</v>
          </cell>
          <cell r="D149" t="str">
            <v>152823199605214014</v>
          </cell>
          <cell r="E149" t="str">
            <v>内蒙古农业大学</v>
          </cell>
        </row>
        <row r="150">
          <cell r="B150" t="str">
            <v>李敏</v>
          </cell>
          <cell r="C150" t="str">
            <v>104869213021958</v>
          </cell>
          <cell r="D150" t="str">
            <v>410803199608300029</v>
          </cell>
          <cell r="E150" t="str">
            <v>黑龙江工程学院</v>
          </cell>
        </row>
        <row r="151">
          <cell r="B151" t="str">
            <v>刘锋</v>
          </cell>
          <cell r="C151" t="str">
            <v>104869213021927</v>
          </cell>
          <cell r="D151" t="str">
            <v>411503199607240014</v>
          </cell>
          <cell r="E151" t="str">
            <v>集美大学</v>
          </cell>
        </row>
        <row r="152">
          <cell r="B152" t="str">
            <v>刘阳</v>
          </cell>
          <cell r="C152" t="str">
            <v>104869213021966</v>
          </cell>
          <cell r="D152" t="str">
            <v>410825199708152519</v>
          </cell>
          <cell r="E152" t="str">
            <v>河南理工大学</v>
          </cell>
        </row>
        <row r="153">
          <cell r="B153" t="str">
            <v>周俊</v>
          </cell>
          <cell r="C153" t="str">
            <v>104869213022016</v>
          </cell>
          <cell r="D153" t="str">
            <v>340881199509011310</v>
          </cell>
          <cell r="E153" t="str">
            <v>北京建筑大学</v>
          </cell>
        </row>
        <row r="154">
          <cell r="B154" t="str">
            <v>李清苹</v>
          </cell>
          <cell r="C154" t="str">
            <v>104869213021967</v>
          </cell>
          <cell r="D154" t="str">
            <v>421181199707262340</v>
          </cell>
          <cell r="E154" t="str">
            <v>湖北理工学院</v>
          </cell>
        </row>
        <row r="155">
          <cell r="B155" t="str">
            <v>黄云虹</v>
          </cell>
          <cell r="C155" t="str">
            <v>104869213021987</v>
          </cell>
          <cell r="D155" t="str">
            <v>23050219900601001X</v>
          </cell>
          <cell r="E155" t="str">
            <v>东北农业大学</v>
          </cell>
        </row>
        <row r="156">
          <cell r="B156" t="str">
            <v>朱格格</v>
          </cell>
          <cell r="C156" t="str">
            <v>104869213021999</v>
          </cell>
          <cell r="D156" t="str">
            <v>421023199611070046</v>
          </cell>
          <cell r="E156" t="str">
            <v>山东农业大学</v>
          </cell>
        </row>
        <row r="157">
          <cell r="B157" t="str">
            <v>张鹏飞</v>
          </cell>
          <cell r="C157" t="str">
            <v>104869213021931</v>
          </cell>
          <cell r="D157" t="str">
            <v>370503199603280031</v>
          </cell>
          <cell r="E157" t="str">
            <v>长安大学</v>
          </cell>
        </row>
        <row r="158">
          <cell r="B158" t="str">
            <v>余沛阳</v>
          </cell>
          <cell r="C158" t="str">
            <v>104869213021946</v>
          </cell>
          <cell r="D158" t="str">
            <v>360102199702260714</v>
          </cell>
          <cell r="E158" t="str">
            <v>贵州师范大学</v>
          </cell>
        </row>
        <row r="159">
          <cell r="B159" t="str">
            <v>王嘉悦</v>
          </cell>
          <cell r="C159" t="str">
            <v>104869213021951</v>
          </cell>
          <cell r="D159" t="str">
            <v>61052519980126492X</v>
          </cell>
          <cell r="E159" t="str">
            <v>长安大学</v>
          </cell>
        </row>
        <row r="160">
          <cell r="B160" t="str">
            <v>陈江浩</v>
          </cell>
          <cell r="C160" t="str">
            <v>104869213022015</v>
          </cell>
          <cell r="D160" t="str">
            <v>370102199610232515</v>
          </cell>
          <cell r="E160" t="str">
            <v>西南交通大学</v>
          </cell>
        </row>
        <row r="161">
          <cell r="B161" t="str">
            <v>陆兆峰</v>
          </cell>
          <cell r="C161" t="str">
            <v>104869213009288</v>
          </cell>
          <cell r="D161" t="str">
            <v>420104199504203611</v>
          </cell>
          <cell r="E161" t="str">
            <v>中国地质大学(武汉)</v>
          </cell>
        </row>
        <row r="162">
          <cell r="B162" t="str">
            <v>黄林慧</v>
          </cell>
          <cell r="C162" t="str">
            <v>104869213009286</v>
          </cell>
          <cell r="D162" t="str">
            <v>420117199508243524</v>
          </cell>
          <cell r="E162" t="str">
            <v>中国地质大学江城学院</v>
          </cell>
        </row>
        <row r="163">
          <cell r="B163" t="str">
            <v>蒋萧</v>
          </cell>
          <cell r="C163" t="str">
            <v>104869213021975</v>
          </cell>
          <cell r="D163" t="str">
            <v>612325199710051620</v>
          </cell>
          <cell r="E163" t="str">
            <v>西安科技大学</v>
          </cell>
        </row>
        <row r="164">
          <cell r="B164" t="str">
            <v>韩鹏禛</v>
          </cell>
          <cell r="C164" t="str">
            <v>104869213021949</v>
          </cell>
          <cell r="D164" t="str">
            <v>610322199801164849</v>
          </cell>
          <cell r="E164" t="str">
            <v>咸阳师范学院</v>
          </cell>
        </row>
        <row r="165">
          <cell r="B165" t="str">
            <v>崔逍</v>
          </cell>
          <cell r="C165" t="str">
            <v>104869213021994</v>
          </cell>
          <cell r="D165" t="str">
            <v>210902198702055514</v>
          </cell>
          <cell r="E165" t="str">
            <v>中国矿业大学</v>
          </cell>
        </row>
        <row r="166">
          <cell r="B166" t="str">
            <v>韩宇</v>
          </cell>
          <cell r="C166" t="str">
            <v>104869213021989</v>
          </cell>
          <cell r="D166" t="str">
            <v>231083199504027123</v>
          </cell>
          <cell r="E166" t="str">
            <v>黑龙江工程学院</v>
          </cell>
        </row>
        <row r="167">
          <cell r="B167" t="str">
            <v>左世文</v>
          </cell>
          <cell r="C167" t="str">
            <v>104869213021936</v>
          </cell>
          <cell r="D167" t="str">
            <v>410184199701180033</v>
          </cell>
          <cell r="E167" t="str">
            <v>河南财经政法大学</v>
          </cell>
        </row>
        <row r="168">
          <cell r="B168" t="str">
            <v>张希</v>
          </cell>
          <cell r="C168" t="str">
            <v>104869213009242</v>
          </cell>
          <cell r="D168" t="str">
            <v>420203199708262129</v>
          </cell>
          <cell r="E168" t="str">
            <v>武汉大学</v>
          </cell>
        </row>
        <row r="169">
          <cell r="B169" t="str">
            <v>王建坤</v>
          </cell>
          <cell r="C169" t="str">
            <v>104869213022013</v>
          </cell>
          <cell r="D169" t="str">
            <v>532233198312090317</v>
          </cell>
          <cell r="E169" t="str">
            <v>重庆交通大学</v>
          </cell>
        </row>
        <row r="170">
          <cell r="B170" t="str">
            <v>席春艳</v>
          </cell>
          <cell r="C170" t="str">
            <v>104869213021950</v>
          </cell>
          <cell r="D170" t="str">
            <v>612328199605123329</v>
          </cell>
          <cell r="E170" t="str">
            <v>长安大学</v>
          </cell>
        </row>
        <row r="171">
          <cell r="B171" t="str">
            <v>熊嘉梁</v>
          </cell>
          <cell r="C171" t="str">
            <v>104869213009235</v>
          </cell>
          <cell r="D171" t="str">
            <v>420117199803270058</v>
          </cell>
          <cell r="E171" t="str">
            <v>武汉大学</v>
          </cell>
        </row>
        <row r="172">
          <cell r="B172" t="str">
            <v>吴猛</v>
          </cell>
          <cell r="C172" t="str">
            <v>104869213021952</v>
          </cell>
          <cell r="D172" t="str">
            <v>430723199703041620</v>
          </cell>
          <cell r="E172" t="str">
            <v>西南交通大学</v>
          </cell>
        </row>
        <row r="173">
          <cell r="B173" t="str">
            <v>陈筱伊</v>
          </cell>
          <cell r="C173" t="str">
            <v>104869213009317</v>
          </cell>
          <cell r="D173" t="str">
            <v>422202199611131822</v>
          </cell>
          <cell r="E173" t="str">
            <v>武汉大学</v>
          </cell>
        </row>
        <row r="174">
          <cell r="B174" t="str">
            <v>陈泽霞</v>
          </cell>
          <cell r="C174" t="str">
            <v>104869213021990</v>
          </cell>
          <cell r="D174" t="str">
            <v>440582199804244524</v>
          </cell>
          <cell r="E174" t="str">
            <v>黑龙江工程学院</v>
          </cell>
        </row>
        <row r="175">
          <cell r="B175" t="str">
            <v>丁阳</v>
          </cell>
          <cell r="C175" t="str">
            <v>104869213021947</v>
          </cell>
          <cell r="D175" t="str">
            <v>411381199703107158</v>
          </cell>
          <cell r="E175" t="str">
            <v>西南林业大学</v>
          </cell>
        </row>
        <row r="176">
          <cell r="B176" t="str">
            <v>张儒琛</v>
          </cell>
          <cell r="C176" t="str">
            <v>104869213021984</v>
          </cell>
          <cell r="D176" t="str">
            <v>140223199301100011</v>
          </cell>
          <cell r="E176" t="str">
            <v>内蒙古科技大学</v>
          </cell>
        </row>
        <row r="177">
          <cell r="B177" t="str">
            <v>何嘉</v>
          </cell>
          <cell r="C177" t="str">
            <v>104869213022014</v>
          </cell>
          <cell r="D177" t="str">
            <v>130427199407080017</v>
          </cell>
          <cell r="E177" t="str">
            <v>四川农业大学</v>
          </cell>
        </row>
        <row r="178">
          <cell r="B178" t="str">
            <v>高明阳</v>
          </cell>
          <cell r="C178" t="str">
            <v>104869213009315</v>
          </cell>
          <cell r="D178" t="str">
            <v>230524199801020012</v>
          </cell>
          <cell r="E178" t="str">
            <v>武汉大学</v>
          </cell>
        </row>
        <row r="179">
          <cell r="B179" t="str">
            <v>魏玉蕊</v>
          </cell>
          <cell r="C179" t="str">
            <v>104869213022003</v>
          </cell>
          <cell r="D179" t="str">
            <v>410325199602283046</v>
          </cell>
          <cell r="E179" t="str">
            <v>南阳师范学院</v>
          </cell>
        </row>
        <row r="180">
          <cell r="B180" t="str">
            <v>陈茜</v>
          </cell>
          <cell r="C180" t="str">
            <v>104869213021948</v>
          </cell>
          <cell r="D180" t="str">
            <v>530122199708072148</v>
          </cell>
          <cell r="E180" t="str">
            <v>西南林业大学</v>
          </cell>
        </row>
        <row r="181">
          <cell r="B181" t="str">
            <v>赵利江</v>
          </cell>
          <cell r="C181" t="str">
            <v>104869213022018</v>
          </cell>
          <cell r="D181" t="str">
            <v>13028319850909233X</v>
          </cell>
          <cell r="E181" t="str">
            <v>石家庄铁道大学</v>
          </cell>
        </row>
        <row r="182">
          <cell r="B182" t="str">
            <v>李利</v>
          </cell>
          <cell r="C182" t="str">
            <v>104869213021991</v>
          </cell>
          <cell r="D182" t="str">
            <v>321302197912011025</v>
          </cell>
          <cell r="E182" t="str">
            <v>武汉大学</v>
          </cell>
        </row>
        <row r="183">
          <cell r="B183" t="str">
            <v>苏豫吉</v>
          </cell>
          <cell r="C183" t="str">
            <v>104869213022000</v>
          </cell>
          <cell r="D183" t="str">
            <v>410782199511263970</v>
          </cell>
          <cell r="E183" t="str">
            <v>华北水利水电大学</v>
          </cell>
        </row>
        <row r="184">
          <cell r="B184" t="str">
            <v>李沅泽</v>
          </cell>
          <cell r="C184" t="str">
            <v>104869213009278</v>
          </cell>
          <cell r="D184" t="str">
            <v>652328199604190017</v>
          </cell>
          <cell r="E184" t="str">
            <v>武汉大学</v>
          </cell>
        </row>
        <row r="185">
          <cell r="B185" t="str">
            <v>柴新宇</v>
          </cell>
          <cell r="C185" t="str">
            <v>104869213022008</v>
          </cell>
          <cell r="D185" t="str">
            <v>230121198410262617</v>
          </cell>
          <cell r="E185" t="str">
            <v>吉林建筑工程学院</v>
          </cell>
        </row>
        <row r="186">
          <cell r="B186" t="str">
            <v>邓翀</v>
          </cell>
          <cell r="C186" t="str">
            <v>104869213021962</v>
          </cell>
          <cell r="D186" t="str">
            <v>360124199710201851</v>
          </cell>
          <cell r="E186" t="str">
            <v>东华理工大学长江学院</v>
          </cell>
        </row>
        <row r="187">
          <cell r="B187" t="str">
            <v>范蕾</v>
          </cell>
          <cell r="C187" t="str">
            <v>104869213009262</v>
          </cell>
          <cell r="D187" t="str">
            <v>230604199611191822</v>
          </cell>
          <cell r="E187" t="str">
            <v>中国地质大学(武汉)</v>
          </cell>
        </row>
        <row r="188">
          <cell r="B188" t="str">
            <v>余艺</v>
          </cell>
          <cell r="C188" t="str">
            <v>104869213009260</v>
          </cell>
          <cell r="D188" t="str">
            <v>420104198906282725</v>
          </cell>
          <cell r="E188" t="str">
            <v>武汉大学</v>
          </cell>
        </row>
        <row r="189">
          <cell r="B189" t="str">
            <v>解婧冉</v>
          </cell>
          <cell r="C189" t="str">
            <v>104869213009261</v>
          </cell>
          <cell r="D189" t="str">
            <v>420325199609061122</v>
          </cell>
          <cell r="E189" t="str">
            <v>华中农业大学</v>
          </cell>
        </row>
        <row r="190">
          <cell r="B190" t="str">
            <v>王俊林</v>
          </cell>
          <cell r="C190" t="str">
            <v>104869213009287</v>
          </cell>
          <cell r="D190" t="str">
            <v>44522119800622591X</v>
          </cell>
          <cell r="E190" t="str">
            <v>武汉大学</v>
          </cell>
        </row>
        <row r="191">
          <cell r="B191" t="str">
            <v>刘艺博</v>
          </cell>
          <cell r="C191" t="str">
            <v>104869213009300</v>
          </cell>
          <cell r="D191" t="str">
            <v>654202199308293030</v>
          </cell>
          <cell r="E191" t="str">
            <v>东北大学</v>
          </cell>
        </row>
        <row r="192">
          <cell r="B192" t="str">
            <v>张阳</v>
          </cell>
          <cell r="C192" t="str">
            <v>104869213009309</v>
          </cell>
          <cell r="D192" t="str">
            <v>622727199607030035</v>
          </cell>
          <cell r="E192" t="str">
            <v>武汉大学</v>
          </cell>
        </row>
        <row r="193">
          <cell r="B193" t="str">
            <v>陈鑫松</v>
          </cell>
          <cell r="C193" t="str">
            <v>104869213021920</v>
          </cell>
          <cell r="D193" t="str">
            <v>420325198801120052</v>
          </cell>
          <cell r="E193" t="str">
            <v>中国地质大学(武汉)</v>
          </cell>
        </row>
        <row r="194">
          <cell r="B194" t="str">
            <v>江汪玉</v>
          </cell>
          <cell r="C194" t="str">
            <v>104869213021926</v>
          </cell>
          <cell r="D194" t="str">
            <v>340881199510130317</v>
          </cell>
          <cell r="E194" t="str">
            <v>安徽理工大学</v>
          </cell>
        </row>
        <row r="195">
          <cell r="B195" t="str">
            <v>王浩男</v>
          </cell>
          <cell r="C195" t="str">
            <v>104869213021957</v>
          </cell>
          <cell r="D195" t="str">
            <v>120103199708065436</v>
          </cell>
          <cell r="E195" t="str">
            <v>辽宁工程技术大学</v>
          </cell>
        </row>
        <row r="196">
          <cell r="B196" t="str">
            <v>李凯</v>
          </cell>
          <cell r="C196" t="str">
            <v>104869213021961</v>
          </cell>
          <cell r="D196" t="str">
            <v>362525199501310015</v>
          </cell>
          <cell r="E196" t="str">
            <v>东华理工大学</v>
          </cell>
        </row>
        <row r="197">
          <cell r="B197" t="str">
            <v>朱玉花</v>
          </cell>
          <cell r="C197" t="str">
            <v>104869213021965</v>
          </cell>
          <cell r="D197" t="str">
            <v>410423199310194925</v>
          </cell>
          <cell r="E197" t="str">
            <v>大连海洋大学</v>
          </cell>
        </row>
        <row r="198">
          <cell r="B198" t="str">
            <v>王麒</v>
          </cell>
          <cell r="C198" t="str">
            <v>104869213021977</v>
          </cell>
          <cell r="D198" t="str">
            <v>652201199708266025</v>
          </cell>
          <cell r="E198" t="str">
            <v>新疆工程学院</v>
          </cell>
        </row>
        <row r="199">
          <cell r="B199" t="str">
            <v>韩彬</v>
          </cell>
          <cell r="C199" t="str">
            <v>104869213021983</v>
          </cell>
          <cell r="D199" t="str">
            <v>140411199611060428</v>
          </cell>
          <cell r="E199" t="str">
            <v>华北科技学院</v>
          </cell>
        </row>
        <row r="200">
          <cell r="B200" t="str">
            <v>毕振伟</v>
          </cell>
          <cell r="C200" t="str">
            <v>104869213021995</v>
          </cell>
          <cell r="D200" t="str">
            <v>340521199310211312</v>
          </cell>
          <cell r="E200" t="str">
            <v>安徽农业大学</v>
          </cell>
        </row>
        <row r="201">
          <cell r="B201" t="str">
            <v>王思敏</v>
          </cell>
          <cell r="C201" t="str">
            <v>104869213022009</v>
          </cell>
          <cell r="D201" t="str">
            <v>441302199311135440</v>
          </cell>
          <cell r="E201" t="str">
            <v>广州大学</v>
          </cell>
        </row>
        <row r="202">
          <cell r="B202" t="str">
            <v>黄江桃</v>
          </cell>
          <cell r="C202" t="str">
            <v>104869213022012</v>
          </cell>
          <cell r="D202" t="str">
            <v>45223119960802402X</v>
          </cell>
          <cell r="E202" t="str">
            <v>武汉大学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20" zoomScaleNormal="120" workbookViewId="0">
      <selection activeCell="E7" sqref="E7"/>
    </sheetView>
  </sheetViews>
  <sheetFormatPr defaultColWidth="9" defaultRowHeight="13.5"/>
  <cols>
    <col min="1" max="1" width="3.375" style="1" customWidth="1"/>
    <col min="2" max="2" width="4.5" style="1" customWidth="1"/>
    <col min="3" max="4" width="10.625" style="1" customWidth="1"/>
    <col min="5" max="5" width="12.625" style="1" customWidth="1"/>
    <col min="6" max="6" width="11.375" style="1" customWidth="1"/>
    <col min="7" max="7" width="12.625" style="1" customWidth="1"/>
    <col min="8" max="8" width="9.75" style="1" customWidth="1"/>
    <col min="9" max="9" width="7.75" style="1" customWidth="1"/>
    <col min="10" max="10" width="10" style="1" customWidth="1"/>
    <col min="11" max="11" width="46" style="1" customWidth="1"/>
    <col min="12" max="16384" width="9" style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3" t="s">
        <v>9</v>
      </c>
      <c r="K1" s="2" t="s">
        <v>10</v>
      </c>
    </row>
    <row r="2" spans="1:11">
      <c r="A2" s="4">
        <v>1</v>
      </c>
      <c r="B2" s="4" t="s">
        <v>11</v>
      </c>
      <c r="C2" s="4" t="s">
        <v>12</v>
      </c>
      <c r="D2" s="4" t="str">
        <f>VLOOKUP(B:B,[1]总表!$B:$E,4,0)</f>
        <v>武汉大学</v>
      </c>
      <c r="E2" s="4" t="s">
        <v>13</v>
      </c>
      <c r="F2" s="4" t="s">
        <v>14</v>
      </c>
      <c r="G2" s="5" t="s">
        <v>13</v>
      </c>
      <c r="H2" s="6"/>
      <c r="I2" s="4">
        <v>400</v>
      </c>
      <c r="J2" s="14"/>
      <c r="K2" s="4" t="s">
        <v>15</v>
      </c>
    </row>
    <row r="3" spans="1:11">
      <c r="A3" s="4">
        <v>2</v>
      </c>
      <c r="B3" s="4" t="s">
        <v>16</v>
      </c>
      <c r="C3" s="4" t="s">
        <v>17</v>
      </c>
      <c r="D3" s="4" t="str">
        <f>VLOOKUP(B:B,[1]总表!$B:$E,4,0)</f>
        <v>武汉大学</v>
      </c>
      <c r="E3" s="4" t="s">
        <v>13</v>
      </c>
      <c r="F3" s="4" t="s">
        <v>14</v>
      </c>
      <c r="G3" s="7"/>
      <c r="H3" s="6"/>
      <c r="I3" s="4">
        <v>385</v>
      </c>
      <c r="J3" s="14"/>
      <c r="K3" s="4" t="s">
        <v>15</v>
      </c>
    </row>
    <row r="4" spans="1:11">
      <c r="A4" s="4">
        <v>3</v>
      </c>
      <c r="B4" s="4" t="s">
        <v>18</v>
      </c>
      <c r="C4" s="4" t="s">
        <v>19</v>
      </c>
      <c r="D4" s="4" t="str">
        <f>VLOOKUP(B:B,[1]总表!$B:$E,4,0)</f>
        <v>武汉大学</v>
      </c>
      <c r="E4" s="4" t="s">
        <v>13</v>
      </c>
      <c r="F4" s="4" t="s">
        <v>14</v>
      </c>
      <c r="G4" s="7"/>
      <c r="H4" s="6"/>
      <c r="I4" s="4">
        <v>384</v>
      </c>
      <c r="J4" s="14"/>
      <c r="K4" s="4" t="s">
        <v>15</v>
      </c>
    </row>
    <row r="5" spans="1:11">
      <c r="A5" s="4">
        <v>4</v>
      </c>
      <c r="B5" s="4" t="s">
        <v>20</v>
      </c>
      <c r="C5" s="4" t="s">
        <v>21</v>
      </c>
      <c r="D5" s="4" t="str">
        <f>VLOOKUP(B:B,[1]总表!$B:$E,4,0)</f>
        <v>中南大学</v>
      </c>
      <c r="E5" s="4" t="s">
        <v>13</v>
      </c>
      <c r="F5" s="4" t="s">
        <v>14</v>
      </c>
      <c r="G5" s="7"/>
      <c r="H5" s="6"/>
      <c r="I5" s="4">
        <v>374</v>
      </c>
      <c r="J5" s="14"/>
      <c r="K5" s="4" t="s">
        <v>15</v>
      </c>
    </row>
    <row r="6" spans="1:11">
      <c r="A6" s="4">
        <v>5</v>
      </c>
      <c r="B6" s="4" t="s">
        <v>22</v>
      </c>
      <c r="C6" s="4" t="s">
        <v>23</v>
      </c>
      <c r="D6" s="4" t="str">
        <f>VLOOKUP(B:B,[1]总表!$B:$E,4,0)</f>
        <v>武汉大学</v>
      </c>
      <c r="E6" s="4" t="s">
        <v>13</v>
      </c>
      <c r="F6" s="4" t="s">
        <v>14</v>
      </c>
      <c r="G6" s="8"/>
      <c r="H6" s="9">
        <v>87.5983333333333</v>
      </c>
      <c r="I6" s="4">
        <v>370</v>
      </c>
      <c r="J6" s="15">
        <v>79.4393333333333</v>
      </c>
      <c r="K6" s="4"/>
    </row>
    <row r="7" spans="1:11">
      <c r="A7" s="4">
        <v>6</v>
      </c>
      <c r="B7" s="4" t="s">
        <v>24</v>
      </c>
      <c r="C7" s="4" t="s">
        <v>25</v>
      </c>
      <c r="D7" s="4" t="str">
        <f>VLOOKUP(B:B,[1]总表!$B:$E,4,0)</f>
        <v>武汉大学</v>
      </c>
      <c r="E7" s="4" t="s">
        <v>26</v>
      </c>
      <c r="F7" s="4" t="s">
        <v>14</v>
      </c>
      <c r="G7" s="5" t="s">
        <v>26</v>
      </c>
      <c r="H7" s="6"/>
      <c r="I7" s="4">
        <v>412</v>
      </c>
      <c r="J7" s="14"/>
      <c r="K7" s="4" t="s">
        <v>15</v>
      </c>
    </row>
    <row r="8" spans="1:11">
      <c r="A8" s="4">
        <v>7</v>
      </c>
      <c r="B8" s="4" t="s">
        <v>27</v>
      </c>
      <c r="C8" s="4" t="s">
        <v>28</v>
      </c>
      <c r="D8" s="4" t="str">
        <f>VLOOKUP(B:B,[1]总表!$B:$E,4,0)</f>
        <v>武汉大学</v>
      </c>
      <c r="E8" s="4" t="s">
        <v>26</v>
      </c>
      <c r="F8" s="4" t="s">
        <v>14</v>
      </c>
      <c r="G8" s="7"/>
      <c r="H8" s="6"/>
      <c r="I8" s="4">
        <v>402</v>
      </c>
      <c r="J8" s="14"/>
      <c r="K8" s="4" t="s">
        <v>15</v>
      </c>
    </row>
    <row r="9" spans="1:11">
      <c r="A9" s="4">
        <v>8</v>
      </c>
      <c r="B9" s="4" t="s">
        <v>29</v>
      </c>
      <c r="C9" s="4" t="s">
        <v>30</v>
      </c>
      <c r="D9" s="4" t="str">
        <f>VLOOKUP(B:B,[1]总表!$B:$E,4,0)</f>
        <v>中山大学</v>
      </c>
      <c r="E9" s="4" t="s">
        <v>26</v>
      </c>
      <c r="F9" s="4" t="s">
        <v>14</v>
      </c>
      <c r="G9" s="7"/>
      <c r="H9" s="6"/>
      <c r="I9" s="4">
        <v>396</v>
      </c>
      <c r="J9" s="14"/>
      <c r="K9" s="4" t="s">
        <v>15</v>
      </c>
    </row>
    <row r="10" spans="1:11">
      <c r="A10" s="4">
        <v>9</v>
      </c>
      <c r="B10" s="4" t="s">
        <v>31</v>
      </c>
      <c r="C10" s="4" t="s">
        <v>32</v>
      </c>
      <c r="D10" s="4" t="str">
        <f>VLOOKUP(B:B,[1]总表!$B:$E,4,0)</f>
        <v>武汉大学</v>
      </c>
      <c r="E10" s="4" t="s">
        <v>26</v>
      </c>
      <c r="F10" s="4" t="s">
        <v>14</v>
      </c>
      <c r="G10" s="7"/>
      <c r="H10" s="6"/>
      <c r="I10" s="4">
        <v>376</v>
      </c>
      <c r="J10" s="14"/>
      <c r="K10" s="4" t="s">
        <v>15</v>
      </c>
    </row>
    <row r="11" spans="1:11">
      <c r="A11" s="4">
        <v>10</v>
      </c>
      <c r="B11" s="4" t="s">
        <v>33</v>
      </c>
      <c r="C11" s="4" t="s">
        <v>34</v>
      </c>
      <c r="D11" s="4" t="str">
        <f>VLOOKUP(B:B,[1]总表!$B:$E,4,0)</f>
        <v>中山大学</v>
      </c>
      <c r="E11" s="4" t="s">
        <v>26</v>
      </c>
      <c r="F11" s="4" t="s">
        <v>14</v>
      </c>
      <c r="G11" s="7"/>
      <c r="H11" s="6"/>
      <c r="I11" s="4">
        <v>376</v>
      </c>
      <c r="J11" s="14"/>
      <c r="K11" s="4" t="s">
        <v>15</v>
      </c>
    </row>
    <row r="12" spans="1:11">
      <c r="A12" s="4">
        <v>11</v>
      </c>
      <c r="B12" s="4" t="s">
        <v>35</v>
      </c>
      <c r="C12" s="4" t="s">
        <v>36</v>
      </c>
      <c r="D12" s="4" t="str">
        <f>VLOOKUP(B:B,[1]总表!$B:$E,4,0)</f>
        <v>武汉大学</v>
      </c>
      <c r="E12" s="4" t="s">
        <v>26</v>
      </c>
      <c r="F12" s="4" t="s">
        <v>14</v>
      </c>
      <c r="G12" s="7"/>
      <c r="H12" s="6"/>
      <c r="I12" s="4">
        <v>373</v>
      </c>
      <c r="J12" s="14"/>
      <c r="K12" s="4" t="s">
        <v>15</v>
      </c>
    </row>
    <row r="13" spans="1:11">
      <c r="A13" s="4">
        <v>12</v>
      </c>
      <c r="B13" s="4" t="s">
        <v>37</v>
      </c>
      <c r="C13" s="4" t="s">
        <v>38</v>
      </c>
      <c r="D13" s="4" t="str">
        <f>VLOOKUP(B:B,[1]总表!$B:$E,4,0)</f>
        <v>武汉大学</v>
      </c>
      <c r="E13" s="4" t="s">
        <v>26</v>
      </c>
      <c r="F13" s="4" t="s">
        <v>14</v>
      </c>
      <c r="G13" s="7"/>
      <c r="H13" s="6"/>
      <c r="I13" s="4">
        <v>373</v>
      </c>
      <c r="J13" s="14"/>
      <c r="K13" s="4" t="s">
        <v>15</v>
      </c>
    </row>
    <row r="14" spans="1:11">
      <c r="A14" s="4">
        <v>13</v>
      </c>
      <c r="B14" s="4" t="s">
        <v>39</v>
      </c>
      <c r="C14" s="4" t="s">
        <v>40</v>
      </c>
      <c r="D14" s="4" t="str">
        <f>VLOOKUP(B:B,[1]总表!$B:$E,4,0)</f>
        <v>武汉大学</v>
      </c>
      <c r="E14" s="4" t="s">
        <v>26</v>
      </c>
      <c r="F14" s="4" t="s">
        <v>14</v>
      </c>
      <c r="G14" s="7"/>
      <c r="H14" s="6"/>
      <c r="I14" s="4">
        <v>367</v>
      </c>
      <c r="J14" s="14"/>
      <c r="K14" s="4" t="s">
        <v>15</v>
      </c>
    </row>
    <row r="15" spans="1:11">
      <c r="A15" s="4">
        <v>14</v>
      </c>
      <c r="B15" s="4" t="s">
        <v>41</v>
      </c>
      <c r="C15" s="4" t="s">
        <v>42</v>
      </c>
      <c r="D15" s="4" t="str">
        <f>VLOOKUP(B:B,[1]总表!$B:$E,4,0)</f>
        <v>西南交通大学</v>
      </c>
      <c r="E15" s="4" t="s">
        <v>26</v>
      </c>
      <c r="F15" s="4" t="s">
        <v>14</v>
      </c>
      <c r="G15" s="7"/>
      <c r="H15" s="6"/>
      <c r="I15" s="4">
        <v>363</v>
      </c>
      <c r="J15" s="14"/>
      <c r="K15" s="4" t="s">
        <v>15</v>
      </c>
    </row>
    <row r="16" spans="1:11">
      <c r="A16" s="4">
        <v>15</v>
      </c>
      <c r="B16" s="4" t="s">
        <v>43</v>
      </c>
      <c r="C16" s="4" t="s">
        <v>44</v>
      </c>
      <c r="D16" s="4" t="str">
        <f>VLOOKUP(B:B,[1]总表!$B:$E,4,0)</f>
        <v>武汉大学</v>
      </c>
      <c r="E16" s="4" t="s">
        <v>26</v>
      </c>
      <c r="F16" s="4" t="s">
        <v>14</v>
      </c>
      <c r="G16" s="7"/>
      <c r="H16" s="6"/>
      <c r="I16" s="4">
        <v>362</v>
      </c>
      <c r="J16" s="14"/>
      <c r="K16" s="4" t="s">
        <v>15</v>
      </c>
    </row>
    <row r="17" spans="1:11">
      <c r="A17" s="4">
        <v>16</v>
      </c>
      <c r="B17" s="4" t="s">
        <v>45</v>
      </c>
      <c r="C17" s="4" t="s">
        <v>46</v>
      </c>
      <c r="D17" s="4" t="str">
        <f>VLOOKUP(B:B,[1]总表!$B:$E,4,0)</f>
        <v>中国石油大学(华东)</v>
      </c>
      <c r="E17" s="4" t="s">
        <v>26</v>
      </c>
      <c r="F17" s="4" t="s">
        <v>14</v>
      </c>
      <c r="G17" s="7"/>
      <c r="H17" s="9">
        <v>88.785</v>
      </c>
      <c r="I17" s="4">
        <v>401</v>
      </c>
      <c r="J17" s="15">
        <v>83.634</v>
      </c>
      <c r="K17" s="14"/>
    </row>
    <row r="18" spans="1:11">
      <c r="A18" s="4">
        <v>17</v>
      </c>
      <c r="B18" s="4" t="s">
        <v>47</v>
      </c>
      <c r="C18" s="4" t="s">
        <v>48</v>
      </c>
      <c r="D18" s="4" t="str">
        <f>VLOOKUP(B:B,[1]总表!$B:$E,4,0)</f>
        <v>武汉科技大学</v>
      </c>
      <c r="E18" s="4" t="s">
        <v>26</v>
      </c>
      <c r="F18" s="4" t="s">
        <v>14</v>
      </c>
      <c r="G18" s="7"/>
      <c r="H18" s="9">
        <v>88.695</v>
      </c>
      <c r="I18" s="4">
        <v>396</v>
      </c>
      <c r="J18" s="15">
        <v>82.998</v>
      </c>
      <c r="K18" s="14"/>
    </row>
    <row r="19" spans="1:11">
      <c r="A19" s="4">
        <v>18</v>
      </c>
      <c r="B19" s="4" t="s">
        <v>49</v>
      </c>
      <c r="C19" s="4" t="s">
        <v>50</v>
      </c>
      <c r="D19" s="4" t="str">
        <f>VLOOKUP(B:B,[1]总表!$B:$E,4,0)</f>
        <v>武汉大学</v>
      </c>
      <c r="E19" s="4" t="s">
        <v>26</v>
      </c>
      <c r="F19" s="4" t="s">
        <v>14</v>
      </c>
      <c r="G19" s="7"/>
      <c r="H19" s="9">
        <v>87.0633333333333</v>
      </c>
      <c r="I19" s="4">
        <v>398</v>
      </c>
      <c r="J19" s="15">
        <v>82.5853333333333</v>
      </c>
      <c r="K19" s="14"/>
    </row>
    <row r="20" spans="1:11">
      <c r="A20" s="4">
        <v>19</v>
      </c>
      <c r="B20" s="4" t="s">
        <v>51</v>
      </c>
      <c r="C20" s="4" t="s">
        <v>52</v>
      </c>
      <c r="D20" s="4" t="str">
        <f>VLOOKUP(B:B,[1]总表!$B:$E,4,0)</f>
        <v>武汉大学</v>
      </c>
      <c r="E20" s="4" t="s">
        <v>26</v>
      </c>
      <c r="F20" s="4" t="s">
        <v>14</v>
      </c>
      <c r="G20" s="8"/>
      <c r="H20" s="9">
        <v>86.005</v>
      </c>
      <c r="I20" s="4">
        <v>383</v>
      </c>
      <c r="J20" s="15">
        <v>80.362</v>
      </c>
      <c r="K20" s="14"/>
    </row>
    <row r="21" spans="1:11">
      <c r="A21" s="4">
        <v>20</v>
      </c>
      <c r="B21" s="4" t="s">
        <v>53</v>
      </c>
      <c r="C21" s="4" t="s">
        <v>54</v>
      </c>
      <c r="D21" s="4" t="str">
        <f>VLOOKUP(B:B,[1]总表!$B:$E,4,0)</f>
        <v>武汉大学</v>
      </c>
      <c r="E21" s="4" t="s">
        <v>55</v>
      </c>
      <c r="F21" s="4" t="s">
        <v>56</v>
      </c>
      <c r="G21" s="4" t="s">
        <v>57</v>
      </c>
      <c r="H21" s="9"/>
      <c r="I21" s="4">
        <v>359</v>
      </c>
      <c r="J21" s="14"/>
      <c r="K21" s="4" t="s">
        <v>15</v>
      </c>
    </row>
    <row r="22" spans="1:11">
      <c r="A22" s="4">
        <v>21</v>
      </c>
      <c r="B22" s="4" t="s">
        <v>58</v>
      </c>
      <c r="C22" s="4" t="s">
        <v>59</v>
      </c>
      <c r="D22" s="4" t="str">
        <f>VLOOKUP(B:B,[1]总表!$B:$E,4,0)</f>
        <v>中南大学</v>
      </c>
      <c r="E22" s="4" t="s">
        <v>13</v>
      </c>
      <c r="F22" s="4" t="s">
        <v>56</v>
      </c>
      <c r="G22" s="4"/>
      <c r="H22" s="9"/>
      <c r="I22" s="4">
        <v>356</v>
      </c>
      <c r="J22" s="14"/>
      <c r="K22" s="4" t="s">
        <v>15</v>
      </c>
    </row>
    <row r="23" spans="1:11">
      <c r="A23" s="4">
        <v>22</v>
      </c>
      <c r="B23" s="4" t="s">
        <v>60</v>
      </c>
      <c r="C23" s="4" t="s">
        <v>61</v>
      </c>
      <c r="D23" s="4" t="str">
        <f>VLOOKUP(B:B,[1]总表!$B:$E,4,0)</f>
        <v>武汉大学</v>
      </c>
      <c r="E23" s="4" t="s">
        <v>55</v>
      </c>
      <c r="F23" s="4" t="s">
        <v>56</v>
      </c>
      <c r="G23" s="4"/>
      <c r="H23" s="9"/>
      <c r="I23" s="4">
        <v>352</v>
      </c>
      <c r="J23" s="14"/>
      <c r="K23" s="4" t="s">
        <v>15</v>
      </c>
    </row>
    <row r="24" spans="1:11">
      <c r="A24" s="4">
        <v>23</v>
      </c>
      <c r="B24" s="4" t="s">
        <v>62</v>
      </c>
      <c r="C24" s="4" t="s">
        <v>63</v>
      </c>
      <c r="D24" s="4" t="str">
        <f>VLOOKUP(B:B,[1]总表!$B:$E,4,0)</f>
        <v>武汉大学</v>
      </c>
      <c r="E24" s="4" t="s">
        <v>64</v>
      </c>
      <c r="F24" s="4" t="s">
        <v>65</v>
      </c>
      <c r="G24" s="4"/>
      <c r="H24" s="9"/>
      <c r="I24" s="4">
        <v>403</v>
      </c>
      <c r="J24" s="14"/>
      <c r="K24" s="4" t="s">
        <v>15</v>
      </c>
    </row>
    <row r="25" spans="1:11">
      <c r="A25" s="4">
        <v>24</v>
      </c>
      <c r="B25" s="4" t="s">
        <v>16</v>
      </c>
      <c r="C25" s="4" t="s">
        <v>66</v>
      </c>
      <c r="D25" s="4" t="str">
        <f>VLOOKUP(B:B,[1]总表!$B:$E,4,0)</f>
        <v>武汉大学</v>
      </c>
      <c r="E25" s="4" t="s">
        <v>64</v>
      </c>
      <c r="F25" s="4" t="s">
        <v>65</v>
      </c>
      <c r="G25" s="4"/>
      <c r="H25" s="9"/>
      <c r="I25" s="4">
        <v>399</v>
      </c>
      <c r="J25" s="14"/>
      <c r="K25" s="4" t="s">
        <v>15</v>
      </c>
    </row>
    <row r="26" spans="1:11">
      <c r="A26" s="4">
        <v>25</v>
      </c>
      <c r="B26" s="4" t="s">
        <v>67</v>
      </c>
      <c r="C26" s="4" t="s">
        <v>68</v>
      </c>
      <c r="D26" s="4" t="str">
        <f>VLOOKUP(B:B,[1]总表!$B:$E,4,0)</f>
        <v>武汉大学</v>
      </c>
      <c r="E26" s="4" t="s">
        <v>64</v>
      </c>
      <c r="F26" s="4" t="s">
        <v>65</v>
      </c>
      <c r="G26" s="4"/>
      <c r="H26" s="9"/>
      <c r="I26" s="4">
        <v>396</v>
      </c>
      <c r="J26" s="14"/>
      <c r="K26" s="4" t="s">
        <v>15</v>
      </c>
    </row>
    <row r="27" spans="1:11">
      <c r="A27" s="4">
        <v>26</v>
      </c>
      <c r="B27" s="4" t="s">
        <v>69</v>
      </c>
      <c r="C27" s="4" t="s">
        <v>70</v>
      </c>
      <c r="D27" s="4" t="str">
        <f>VLOOKUP(B:B,[1]总表!$B:$E,4,0)</f>
        <v>武汉大学</v>
      </c>
      <c r="E27" s="4" t="s">
        <v>64</v>
      </c>
      <c r="F27" s="4" t="s">
        <v>65</v>
      </c>
      <c r="G27" s="4"/>
      <c r="H27" s="9"/>
      <c r="I27" s="4">
        <v>390</v>
      </c>
      <c r="J27" s="14"/>
      <c r="K27" s="4" t="s">
        <v>15</v>
      </c>
    </row>
    <row r="28" spans="1:11">
      <c r="A28" s="4">
        <v>27</v>
      </c>
      <c r="B28" s="4" t="s">
        <v>71</v>
      </c>
      <c r="C28" s="4" t="s">
        <v>72</v>
      </c>
      <c r="D28" s="4" t="str">
        <f>VLOOKUP(B:B,[1]总表!$B:$E,4,0)</f>
        <v>武汉大学</v>
      </c>
      <c r="E28" s="4" t="s">
        <v>64</v>
      </c>
      <c r="F28" s="4" t="s">
        <v>65</v>
      </c>
      <c r="G28" s="4"/>
      <c r="H28" s="9"/>
      <c r="I28" s="4">
        <v>388</v>
      </c>
      <c r="J28" s="14"/>
      <c r="K28" s="4" t="s">
        <v>15</v>
      </c>
    </row>
    <row r="29" spans="1:11">
      <c r="A29" s="4">
        <v>28</v>
      </c>
      <c r="B29" s="4" t="s">
        <v>73</v>
      </c>
      <c r="C29" s="4" t="s">
        <v>74</v>
      </c>
      <c r="D29" s="4" t="str">
        <f>VLOOKUP(B:B,[1]总表!$B:$E,4,0)</f>
        <v>武汉大学</v>
      </c>
      <c r="E29" s="4" t="s">
        <v>64</v>
      </c>
      <c r="F29" s="4" t="s">
        <v>65</v>
      </c>
      <c r="G29" s="4"/>
      <c r="H29" s="9"/>
      <c r="I29" s="4">
        <v>385</v>
      </c>
      <c r="J29" s="14"/>
      <c r="K29" s="4" t="s">
        <v>15</v>
      </c>
    </row>
    <row r="30" spans="1:11">
      <c r="A30" s="4">
        <v>29</v>
      </c>
      <c r="B30" s="4" t="s">
        <v>75</v>
      </c>
      <c r="C30" s="4" t="s">
        <v>76</v>
      </c>
      <c r="D30" s="4" t="str">
        <f>VLOOKUP(B:B,[1]总表!$B:$E,4,0)</f>
        <v>武汉大学</v>
      </c>
      <c r="E30" s="4" t="s">
        <v>64</v>
      </c>
      <c r="F30" s="4" t="s">
        <v>65</v>
      </c>
      <c r="G30" s="4"/>
      <c r="H30" s="9"/>
      <c r="I30" s="4">
        <v>381</v>
      </c>
      <c r="J30" s="14"/>
      <c r="K30" s="4" t="s">
        <v>15</v>
      </c>
    </row>
    <row r="31" spans="1:11">
      <c r="A31" s="4">
        <v>30</v>
      </c>
      <c r="B31" s="4" t="s">
        <v>77</v>
      </c>
      <c r="C31" s="4" t="s">
        <v>78</v>
      </c>
      <c r="D31" s="4" t="str">
        <f>VLOOKUP(B:B,[1]总表!$B:$E,4,0)</f>
        <v>武汉大学</v>
      </c>
      <c r="E31" s="4" t="s">
        <v>64</v>
      </c>
      <c r="F31" s="4" t="s">
        <v>65</v>
      </c>
      <c r="G31" s="4"/>
      <c r="H31" s="9"/>
      <c r="I31" s="4">
        <v>356</v>
      </c>
      <c r="J31" s="14"/>
      <c r="K31" s="4" t="s">
        <v>15</v>
      </c>
    </row>
    <row r="32" spans="1:11">
      <c r="A32" s="4">
        <v>31</v>
      </c>
      <c r="B32" s="4" t="s">
        <v>79</v>
      </c>
      <c r="C32" s="4" t="s">
        <v>80</v>
      </c>
      <c r="D32" s="4" t="str">
        <f>VLOOKUP(B:B,[1]总表!$B:$E,4,0)</f>
        <v>武汉大学</v>
      </c>
      <c r="E32" s="4" t="s">
        <v>64</v>
      </c>
      <c r="F32" s="4" t="s">
        <v>65</v>
      </c>
      <c r="G32" s="4"/>
      <c r="H32" s="9"/>
      <c r="I32" s="4">
        <v>351</v>
      </c>
      <c r="J32" s="14"/>
      <c r="K32" s="4" t="s">
        <v>15</v>
      </c>
    </row>
    <row r="33" spans="1:11">
      <c r="A33" s="4">
        <v>32</v>
      </c>
      <c r="B33" s="4" t="s">
        <v>81</v>
      </c>
      <c r="C33" s="4" t="s">
        <v>82</v>
      </c>
      <c r="D33" s="4" t="str">
        <f>VLOOKUP(B:B,[1]总表!$B:$E,4,0)</f>
        <v>武汉大学</v>
      </c>
      <c r="E33" s="4" t="s">
        <v>64</v>
      </c>
      <c r="F33" s="4" t="s">
        <v>65</v>
      </c>
      <c r="G33" s="4"/>
      <c r="H33" s="9">
        <v>88.78</v>
      </c>
      <c r="I33" s="4">
        <v>417</v>
      </c>
      <c r="J33" s="15">
        <v>85.552</v>
      </c>
      <c r="K33" s="16"/>
    </row>
    <row r="34" spans="1:11">
      <c r="A34" s="4">
        <v>33</v>
      </c>
      <c r="B34" s="4" t="s">
        <v>83</v>
      </c>
      <c r="C34" s="4" t="s">
        <v>84</v>
      </c>
      <c r="D34" s="4" t="str">
        <f>VLOOKUP(B:B,[1]总表!$B:$E,4,0)</f>
        <v>武汉大学</v>
      </c>
      <c r="E34" s="4" t="s">
        <v>64</v>
      </c>
      <c r="F34" s="4" t="s">
        <v>65</v>
      </c>
      <c r="G34" s="4"/>
      <c r="H34" s="9">
        <v>89.7116666666667</v>
      </c>
      <c r="I34" s="4">
        <v>396</v>
      </c>
      <c r="J34" s="15">
        <v>83.4046666666667</v>
      </c>
      <c r="K34" s="16"/>
    </row>
    <row r="35" spans="1:11">
      <c r="A35" s="4">
        <v>34</v>
      </c>
      <c r="B35" s="4" t="s">
        <v>85</v>
      </c>
      <c r="C35" s="4" t="s">
        <v>86</v>
      </c>
      <c r="D35" s="4" t="str">
        <f>VLOOKUP(B:B,[1]总表!$B:$E,4,0)</f>
        <v>中国石油大学(华东)</v>
      </c>
      <c r="E35" s="4" t="s">
        <v>64</v>
      </c>
      <c r="F35" s="4" t="s">
        <v>65</v>
      </c>
      <c r="G35" s="4"/>
      <c r="H35" s="9">
        <v>88.3966666666667</v>
      </c>
      <c r="I35" s="4">
        <v>386</v>
      </c>
      <c r="J35" s="15">
        <v>81.6786666666667</v>
      </c>
      <c r="K35" s="16"/>
    </row>
    <row r="36" spans="1:11">
      <c r="A36" s="4">
        <v>35</v>
      </c>
      <c r="B36" s="4" t="s">
        <v>87</v>
      </c>
      <c r="C36" s="4" t="s">
        <v>88</v>
      </c>
      <c r="D36" s="4" t="str">
        <f>VLOOKUP(B:B,[1]总表!$B:$E,4,0)</f>
        <v>华南农业大学</v>
      </c>
      <c r="E36" s="4" t="s">
        <v>64</v>
      </c>
      <c r="F36" s="4" t="s">
        <v>65</v>
      </c>
      <c r="G36" s="4"/>
      <c r="H36" s="9">
        <v>84.455</v>
      </c>
      <c r="I36" s="4">
        <v>397</v>
      </c>
      <c r="J36" s="15">
        <v>81.422</v>
      </c>
      <c r="K36" s="16"/>
    </row>
    <row r="37" spans="1:11">
      <c r="A37" s="4">
        <v>36</v>
      </c>
      <c r="B37" s="4" t="s">
        <v>89</v>
      </c>
      <c r="C37" s="4" t="s">
        <v>90</v>
      </c>
      <c r="D37" s="4" t="str">
        <f>VLOOKUP(B:B,[1]总表!$B:$E,4,0)</f>
        <v>武汉大学</v>
      </c>
      <c r="E37" s="4" t="s">
        <v>64</v>
      </c>
      <c r="F37" s="4" t="s">
        <v>65</v>
      </c>
      <c r="G37" s="4"/>
      <c r="H37" s="9">
        <v>83.2183333333333</v>
      </c>
      <c r="I37" s="4">
        <v>398</v>
      </c>
      <c r="J37" s="15">
        <v>81.0473333333333</v>
      </c>
      <c r="K37" s="16"/>
    </row>
    <row r="38" spans="1:11">
      <c r="A38" s="4">
        <v>37</v>
      </c>
      <c r="B38" s="4" t="s">
        <v>91</v>
      </c>
      <c r="C38" s="4" t="s">
        <v>92</v>
      </c>
      <c r="D38" s="4" t="str">
        <f>VLOOKUP(B:B,[1]总表!$B:$E,4,0)</f>
        <v>武汉大学</v>
      </c>
      <c r="E38" s="4" t="s">
        <v>64</v>
      </c>
      <c r="F38" s="4" t="s">
        <v>65</v>
      </c>
      <c r="G38" s="4"/>
      <c r="H38" s="9">
        <v>76.2383333333333</v>
      </c>
      <c r="I38" s="4">
        <v>415</v>
      </c>
      <c r="J38" s="15">
        <v>80.2953333333333</v>
      </c>
      <c r="K38" s="16"/>
    </row>
    <row r="39" spans="1:11">
      <c r="A39" s="4">
        <v>38</v>
      </c>
      <c r="B39" s="4" t="s">
        <v>93</v>
      </c>
      <c r="C39" s="4" t="s">
        <v>94</v>
      </c>
      <c r="D39" s="4" t="str">
        <f>VLOOKUP(B:B,[1]总表!$B:$E,4,0)</f>
        <v>安徽建筑大学</v>
      </c>
      <c r="E39" s="4" t="s">
        <v>26</v>
      </c>
      <c r="F39" s="4" t="s">
        <v>56</v>
      </c>
      <c r="G39" s="4"/>
      <c r="H39" s="9">
        <v>77.7316666666667</v>
      </c>
      <c r="I39" s="4">
        <v>406</v>
      </c>
      <c r="J39" s="15">
        <v>79.8126666666667</v>
      </c>
      <c r="K39" s="4"/>
    </row>
    <row r="40" spans="1:11">
      <c r="A40" s="4">
        <v>39</v>
      </c>
      <c r="B40" s="4" t="s">
        <v>95</v>
      </c>
      <c r="C40" s="4" t="s">
        <v>96</v>
      </c>
      <c r="D40" s="4" t="str">
        <f>VLOOKUP(B:B,[1]总表!$B:$E,4,0)</f>
        <v>南通大学</v>
      </c>
      <c r="E40" s="4" t="s">
        <v>26</v>
      </c>
      <c r="F40" s="4" t="s">
        <v>56</v>
      </c>
      <c r="G40" s="4"/>
      <c r="H40" s="9">
        <v>89.8316666666666</v>
      </c>
      <c r="I40" s="4">
        <v>362</v>
      </c>
      <c r="J40" s="15">
        <v>79.3726666666667</v>
      </c>
      <c r="K40" s="16"/>
    </row>
    <row r="41" spans="1:11">
      <c r="A41" s="4">
        <v>40</v>
      </c>
      <c r="B41" s="4" t="s">
        <v>97</v>
      </c>
      <c r="C41" s="4" t="s">
        <v>98</v>
      </c>
      <c r="D41" s="4" t="str">
        <f>VLOOKUP(B:B,[1]总表!$B:$E,4,0)</f>
        <v>中国地质大学(武汉)</v>
      </c>
      <c r="E41" s="4" t="s">
        <v>64</v>
      </c>
      <c r="F41" s="4" t="s">
        <v>65</v>
      </c>
      <c r="G41" s="4"/>
      <c r="H41" s="9">
        <v>80.085</v>
      </c>
      <c r="I41" s="4">
        <v>393</v>
      </c>
      <c r="J41" s="15">
        <v>79.194</v>
      </c>
      <c r="K41" s="16"/>
    </row>
    <row r="42" spans="1:11">
      <c r="A42" s="4">
        <v>41</v>
      </c>
      <c r="B42" s="4" t="s">
        <v>99</v>
      </c>
      <c r="C42" s="4" t="s">
        <v>100</v>
      </c>
      <c r="D42" s="4" t="str">
        <f>VLOOKUP(B:B,[1]总表!$B:$E,4,0)</f>
        <v>河南理工大学</v>
      </c>
      <c r="E42" s="4" t="s">
        <v>26</v>
      </c>
      <c r="F42" s="4" t="s">
        <v>56</v>
      </c>
      <c r="G42" s="4"/>
      <c r="H42" s="9">
        <v>77.9716666666666</v>
      </c>
      <c r="I42" s="4">
        <v>395</v>
      </c>
      <c r="J42" s="15">
        <v>78.5886666666667</v>
      </c>
      <c r="K42" s="16"/>
    </row>
    <row r="43" spans="1:11">
      <c r="A43" s="4">
        <v>42</v>
      </c>
      <c r="B43" s="4" t="s">
        <v>101</v>
      </c>
      <c r="C43" s="4" t="s">
        <v>102</v>
      </c>
      <c r="D43" s="4" t="str">
        <f>VLOOKUP(B:B,[1]总表!$B:$E,4,0)</f>
        <v>中国地质大学(武汉)</v>
      </c>
      <c r="E43" s="4" t="s">
        <v>26</v>
      </c>
      <c r="F43" s="4" t="s">
        <v>56</v>
      </c>
      <c r="G43" s="4"/>
      <c r="H43" s="9">
        <v>81.5933333333333</v>
      </c>
      <c r="I43" s="4">
        <v>380</v>
      </c>
      <c r="J43" s="15">
        <v>78.2373333333333</v>
      </c>
      <c r="K43" s="16"/>
    </row>
    <row r="44" spans="1:11">
      <c r="A44" s="4">
        <v>43</v>
      </c>
      <c r="B44" s="4" t="s">
        <v>103</v>
      </c>
      <c r="C44" s="4" t="s">
        <v>104</v>
      </c>
      <c r="D44" s="4" t="str">
        <f>VLOOKUP(B:B,[1]总表!$B:$E,4,0)</f>
        <v>中国地质大学(武汉)</v>
      </c>
      <c r="E44" s="4" t="s">
        <v>64</v>
      </c>
      <c r="F44" s="4" t="s">
        <v>65</v>
      </c>
      <c r="G44" s="4"/>
      <c r="H44" s="9">
        <v>77.22</v>
      </c>
      <c r="I44" s="4">
        <v>393</v>
      </c>
      <c r="J44" s="15">
        <v>78.048</v>
      </c>
      <c r="K44" s="16"/>
    </row>
    <row r="45" spans="1:11">
      <c r="A45" s="4">
        <v>44</v>
      </c>
      <c r="B45" s="4" t="s">
        <v>105</v>
      </c>
      <c r="C45" s="4" t="s">
        <v>106</v>
      </c>
      <c r="D45" s="4" t="str">
        <f>VLOOKUP(B:B,[1]总表!$B:$E,4,0)</f>
        <v>中国地质大学(武汉)</v>
      </c>
      <c r="E45" s="4" t="s">
        <v>64</v>
      </c>
      <c r="F45" s="4" t="s">
        <v>65</v>
      </c>
      <c r="G45" s="4"/>
      <c r="H45" s="9">
        <v>86.1433333333333</v>
      </c>
      <c r="I45" s="4">
        <v>363</v>
      </c>
      <c r="J45" s="15">
        <v>78.0173333333333</v>
      </c>
      <c r="K45" s="16"/>
    </row>
    <row r="46" spans="1:11">
      <c r="A46" s="4">
        <v>45</v>
      </c>
      <c r="B46" s="4" t="s">
        <v>107</v>
      </c>
      <c r="C46" s="4" t="s">
        <v>108</v>
      </c>
      <c r="D46" s="4" t="str">
        <f>VLOOKUP(B:B,[1]总表!$B:$E,4,0)</f>
        <v>武汉大学</v>
      </c>
      <c r="E46" s="4" t="s">
        <v>64</v>
      </c>
      <c r="F46" s="4" t="s">
        <v>65</v>
      </c>
      <c r="G46" s="4"/>
      <c r="H46" s="9">
        <v>78.1416666666667</v>
      </c>
      <c r="I46" s="4">
        <v>386</v>
      </c>
      <c r="J46" s="15">
        <v>77.5766666666667</v>
      </c>
      <c r="K46" s="16"/>
    </row>
    <row r="47" spans="1:11">
      <c r="A47" s="4">
        <v>46</v>
      </c>
      <c r="B47" s="4" t="s">
        <v>109</v>
      </c>
      <c r="C47" s="4" t="s">
        <v>110</v>
      </c>
      <c r="D47" s="4" t="str">
        <f>VLOOKUP(B:B,[1]总表!$B:$E,4,0)</f>
        <v>长江大学</v>
      </c>
      <c r="E47" s="4" t="s">
        <v>64</v>
      </c>
      <c r="F47" s="4" t="s">
        <v>65</v>
      </c>
      <c r="G47" s="4"/>
      <c r="H47" s="9">
        <v>86.64</v>
      </c>
      <c r="I47" s="4">
        <v>353</v>
      </c>
      <c r="J47" s="15">
        <v>77.016</v>
      </c>
      <c r="K47" s="16"/>
    </row>
    <row r="48" spans="1:11">
      <c r="A48" s="4">
        <v>47</v>
      </c>
      <c r="B48" s="4" t="s">
        <v>111</v>
      </c>
      <c r="C48" s="4" t="s">
        <v>112</v>
      </c>
      <c r="D48" s="4" t="str">
        <f>VLOOKUP(B:B,[1]总表!$B:$E,4,0)</f>
        <v>郑州大学</v>
      </c>
      <c r="E48" s="4" t="s">
        <v>64</v>
      </c>
      <c r="F48" s="4" t="s">
        <v>65</v>
      </c>
      <c r="G48" s="4"/>
      <c r="H48" s="9">
        <v>78.3383333333333</v>
      </c>
      <c r="I48" s="4">
        <v>379</v>
      </c>
      <c r="J48" s="15">
        <v>76.8153333333333</v>
      </c>
      <c r="K48" s="16"/>
    </row>
    <row r="49" spans="1:11">
      <c r="A49" s="4">
        <v>48</v>
      </c>
      <c r="B49" s="4" t="s">
        <v>113</v>
      </c>
      <c r="C49" s="4" t="s">
        <v>114</v>
      </c>
      <c r="D49" s="4" t="str">
        <f>VLOOKUP(B:B,[1]总表!$B:$E,4,0)</f>
        <v>太原理工大学</v>
      </c>
      <c r="E49" s="4" t="s">
        <v>26</v>
      </c>
      <c r="F49" s="4" t="s">
        <v>56</v>
      </c>
      <c r="G49" s="4"/>
      <c r="H49" s="9">
        <v>82.82</v>
      </c>
      <c r="I49" s="4">
        <v>364</v>
      </c>
      <c r="J49" s="15">
        <v>76.808</v>
      </c>
      <c r="K49" s="16"/>
    </row>
    <row r="50" spans="1:11">
      <c r="A50" s="4">
        <v>49</v>
      </c>
      <c r="B50" s="4" t="s">
        <v>115</v>
      </c>
      <c r="C50" s="4" t="s">
        <v>116</v>
      </c>
      <c r="D50" s="4" t="str">
        <f>VLOOKUP(B:B,[1]总表!$B:$E,4,0)</f>
        <v>太原理工大学</v>
      </c>
      <c r="E50" s="4" t="s">
        <v>13</v>
      </c>
      <c r="F50" s="4" t="s">
        <v>56</v>
      </c>
      <c r="G50" s="4"/>
      <c r="H50" s="9">
        <v>78.845</v>
      </c>
      <c r="I50" s="4">
        <v>377</v>
      </c>
      <c r="J50" s="15">
        <v>76.778</v>
      </c>
      <c r="K50" s="16"/>
    </row>
    <row r="51" spans="1:11">
      <c r="A51" s="4">
        <v>50</v>
      </c>
      <c r="B51" s="4" t="s">
        <v>117</v>
      </c>
      <c r="C51" s="4" t="s">
        <v>118</v>
      </c>
      <c r="D51" s="4" t="str">
        <f>VLOOKUP(B:B,[1]总表!$B:$E,4,0)</f>
        <v>武汉大学</v>
      </c>
      <c r="E51" s="4" t="s">
        <v>64</v>
      </c>
      <c r="F51" s="4" t="s">
        <v>65</v>
      </c>
      <c r="G51" s="4"/>
      <c r="H51" s="9">
        <v>78.13</v>
      </c>
      <c r="I51" s="4">
        <v>377</v>
      </c>
      <c r="J51" s="15">
        <v>76.492</v>
      </c>
      <c r="K51" s="16"/>
    </row>
    <row r="52" spans="1:11">
      <c r="A52" s="4">
        <v>51</v>
      </c>
      <c r="B52" s="4" t="s">
        <v>119</v>
      </c>
      <c r="C52" s="4" t="s">
        <v>120</v>
      </c>
      <c r="D52" s="4" t="str">
        <f>VLOOKUP(B:B,[1]总表!$B:$E,4,0)</f>
        <v>武汉大学</v>
      </c>
      <c r="E52" s="4" t="s">
        <v>64</v>
      </c>
      <c r="F52" s="4" t="s">
        <v>65</v>
      </c>
      <c r="G52" s="4"/>
      <c r="H52" s="9">
        <v>77.72</v>
      </c>
      <c r="I52" s="4">
        <v>378</v>
      </c>
      <c r="J52" s="15">
        <v>76.448</v>
      </c>
      <c r="K52" s="16"/>
    </row>
    <row r="53" spans="1:11">
      <c r="A53" s="4">
        <v>52</v>
      </c>
      <c r="B53" s="4" t="s">
        <v>121</v>
      </c>
      <c r="C53" s="4" t="s">
        <v>122</v>
      </c>
      <c r="D53" s="4" t="str">
        <f>VLOOKUP(B:B,[1]总表!$B:$E,4,0)</f>
        <v>武汉大学</v>
      </c>
      <c r="E53" s="4" t="s">
        <v>26</v>
      </c>
      <c r="F53" s="4" t="s">
        <v>56</v>
      </c>
      <c r="G53" s="4"/>
      <c r="H53" s="9">
        <v>80.0416666666667</v>
      </c>
      <c r="I53" s="17">
        <v>370</v>
      </c>
      <c r="J53" s="15">
        <v>76.4166666666667</v>
      </c>
      <c r="K53" s="14"/>
    </row>
    <row r="54" spans="1:11">
      <c r="A54" s="4">
        <v>53</v>
      </c>
      <c r="B54" s="4" t="s">
        <v>123</v>
      </c>
      <c r="C54" s="4" t="s">
        <v>124</v>
      </c>
      <c r="D54" s="4" t="str">
        <f>VLOOKUP(B:B,[1]总表!$B:$E,4,0)</f>
        <v>武汉大学</v>
      </c>
      <c r="E54" s="4" t="s">
        <v>64</v>
      </c>
      <c r="F54" s="4" t="s">
        <v>65</v>
      </c>
      <c r="G54" s="4"/>
      <c r="H54" s="9">
        <v>74.8033333333333</v>
      </c>
      <c r="I54" s="17">
        <v>387</v>
      </c>
      <c r="J54" s="15">
        <v>76.3613333333333</v>
      </c>
      <c r="K54" s="14"/>
    </row>
    <row r="55" spans="1:11">
      <c r="A55" s="4">
        <v>54</v>
      </c>
      <c r="B55" s="4" t="s">
        <v>125</v>
      </c>
      <c r="C55" s="4" t="s">
        <v>126</v>
      </c>
      <c r="D55" s="4" t="str">
        <f>VLOOKUP(B:B,[1]总表!$B:$E,4,0)</f>
        <v>武汉大学</v>
      </c>
      <c r="E55" s="4" t="s">
        <v>64</v>
      </c>
      <c r="F55" s="4" t="s">
        <v>65</v>
      </c>
      <c r="G55" s="4"/>
      <c r="H55" s="9">
        <v>79.7983333333333</v>
      </c>
      <c r="I55" s="17">
        <v>361</v>
      </c>
      <c r="J55" s="15">
        <v>75.2393333333333</v>
      </c>
      <c r="K55" s="14"/>
    </row>
    <row r="56" spans="1:11">
      <c r="A56" s="4">
        <v>55</v>
      </c>
      <c r="B56" s="4" t="s">
        <v>127</v>
      </c>
      <c r="C56" s="4" t="s">
        <v>128</v>
      </c>
      <c r="D56" s="4" t="str">
        <f>VLOOKUP(B:B,[1]总表!$B:$E,4,0)</f>
        <v>解放军信息工程大学</v>
      </c>
      <c r="E56" s="4" t="s">
        <v>64</v>
      </c>
      <c r="F56" s="4" t="s">
        <v>65</v>
      </c>
      <c r="G56" s="4"/>
      <c r="H56" s="9">
        <v>84.045</v>
      </c>
      <c r="I56" s="4">
        <v>373</v>
      </c>
      <c r="J56" s="15">
        <v>78.378</v>
      </c>
      <c r="K56" s="16" t="s">
        <v>129</v>
      </c>
    </row>
    <row r="57" spans="1:11">
      <c r="A57" s="10">
        <v>56</v>
      </c>
      <c r="B57" s="10" t="s">
        <v>130</v>
      </c>
      <c r="C57" s="10" t="s">
        <v>131</v>
      </c>
      <c r="D57" s="10" t="str">
        <f>VLOOKUP(B:B,[1]总表!$B:$E,4,0)</f>
        <v>空军航空大学</v>
      </c>
      <c r="E57" s="10" t="s">
        <v>64</v>
      </c>
      <c r="F57" s="10" t="s">
        <v>65</v>
      </c>
      <c r="G57" s="10"/>
      <c r="H57" s="11">
        <v>72.645</v>
      </c>
      <c r="I57" s="10">
        <v>313</v>
      </c>
      <c r="J57" s="18">
        <v>66.618</v>
      </c>
      <c r="K57" s="19" t="s">
        <v>129</v>
      </c>
    </row>
    <row r="58" spans="1:11">
      <c r="A58" s="8">
        <v>57</v>
      </c>
      <c r="B58" s="8" t="s">
        <v>132</v>
      </c>
      <c r="C58" s="8" t="s">
        <v>133</v>
      </c>
      <c r="D58" s="8" t="str">
        <f>VLOOKUP(B:B,[1]总表!$B:$E,4,0)</f>
        <v>中国地质大学(武汉)</v>
      </c>
      <c r="E58" s="8" t="s">
        <v>13</v>
      </c>
      <c r="F58" s="8" t="s">
        <v>134</v>
      </c>
      <c r="G58" s="7" t="s">
        <v>135</v>
      </c>
      <c r="H58" s="12">
        <v>72.9516666666667</v>
      </c>
      <c r="I58" s="20">
        <v>383</v>
      </c>
      <c r="J58" s="21">
        <v>75.1406666666667</v>
      </c>
      <c r="K58" s="22"/>
    </row>
    <row r="59" spans="1:11">
      <c r="A59" s="4">
        <v>58</v>
      </c>
      <c r="B59" s="4" t="s">
        <v>136</v>
      </c>
      <c r="C59" s="4" t="s">
        <v>137</v>
      </c>
      <c r="D59" s="4" t="str">
        <f>VLOOKUP(B:B,[1]总表!$B:$E,4,0)</f>
        <v>河北师范大学</v>
      </c>
      <c r="E59" s="4" t="s">
        <v>26</v>
      </c>
      <c r="F59" s="4" t="s">
        <v>134</v>
      </c>
      <c r="G59" s="7"/>
      <c r="H59" s="9">
        <v>74.5266666666667</v>
      </c>
      <c r="I59" s="17">
        <v>376</v>
      </c>
      <c r="J59" s="15">
        <v>74.9306666666667</v>
      </c>
      <c r="K59" s="14"/>
    </row>
    <row r="60" spans="1:11">
      <c r="A60" s="4">
        <v>59</v>
      </c>
      <c r="B60" s="4" t="s">
        <v>138</v>
      </c>
      <c r="C60" s="4" t="s">
        <v>139</v>
      </c>
      <c r="D60" s="4" t="str">
        <f>VLOOKUP(B:B,[1]总表!$B:$E,4,0)</f>
        <v>武汉大学</v>
      </c>
      <c r="E60" s="4" t="s">
        <v>26</v>
      </c>
      <c r="F60" s="4" t="s">
        <v>134</v>
      </c>
      <c r="G60" s="7"/>
      <c r="H60" s="9">
        <v>80.6766666666666</v>
      </c>
      <c r="I60" s="17">
        <v>355</v>
      </c>
      <c r="J60" s="15">
        <v>74.8706666666667</v>
      </c>
      <c r="K60" s="14"/>
    </row>
    <row r="61" spans="1:11">
      <c r="A61" s="4">
        <v>60</v>
      </c>
      <c r="B61" s="4" t="s">
        <v>140</v>
      </c>
      <c r="C61" s="4" t="s">
        <v>141</v>
      </c>
      <c r="D61" s="4" t="str">
        <f>VLOOKUP(B:B,[1]总表!$B:$E,4,0)</f>
        <v>北京建筑大学</v>
      </c>
      <c r="E61" s="4" t="s">
        <v>64</v>
      </c>
      <c r="F61" s="4" t="s">
        <v>134</v>
      </c>
      <c r="G61" s="7"/>
      <c r="H61" s="9">
        <v>78.0816666666666</v>
      </c>
      <c r="I61" s="17">
        <v>363</v>
      </c>
      <c r="J61" s="15">
        <v>74.7926666666667</v>
      </c>
      <c r="K61" s="14"/>
    </row>
    <row r="62" spans="1:11">
      <c r="A62" s="4">
        <v>61</v>
      </c>
      <c r="B62" s="4" t="s">
        <v>142</v>
      </c>
      <c r="C62" s="4" t="s">
        <v>143</v>
      </c>
      <c r="D62" s="4" t="str">
        <f>VLOOKUP(B:B,[1]总表!$B:$E,4,0)</f>
        <v>浙江水利水电学院</v>
      </c>
      <c r="E62" s="4" t="s">
        <v>64</v>
      </c>
      <c r="F62" s="4" t="s">
        <v>134</v>
      </c>
      <c r="G62" s="7"/>
      <c r="H62" s="9">
        <v>76.7016666666667</v>
      </c>
      <c r="I62" s="17">
        <v>367</v>
      </c>
      <c r="J62" s="15">
        <v>74.7206666666667</v>
      </c>
      <c r="K62" s="14"/>
    </row>
    <row r="63" spans="1:11">
      <c r="A63" s="4">
        <v>62</v>
      </c>
      <c r="B63" s="4" t="s">
        <v>144</v>
      </c>
      <c r="C63" s="4" t="s">
        <v>145</v>
      </c>
      <c r="D63" s="4" t="str">
        <f>VLOOKUP(B:B,[1]总表!$B:$E,4,0)</f>
        <v>武汉大学</v>
      </c>
      <c r="E63" s="4" t="s">
        <v>64</v>
      </c>
      <c r="F63" s="4" t="s">
        <v>134</v>
      </c>
      <c r="G63" s="7"/>
      <c r="H63" s="9">
        <v>72.71</v>
      </c>
      <c r="I63" s="17">
        <v>376</v>
      </c>
      <c r="J63" s="15">
        <v>74.204</v>
      </c>
      <c r="K63" s="14"/>
    </row>
    <row r="64" spans="1:11">
      <c r="A64" s="4">
        <v>63</v>
      </c>
      <c r="B64" s="4" t="s">
        <v>146</v>
      </c>
      <c r="C64" s="4" t="s">
        <v>147</v>
      </c>
      <c r="D64" s="4" t="str">
        <f>VLOOKUP(B:B,[1]总表!$B:$E,4,0)</f>
        <v>武汉大学</v>
      </c>
      <c r="E64" s="4" t="s">
        <v>64</v>
      </c>
      <c r="F64" s="4" t="s">
        <v>134</v>
      </c>
      <c r="G64" s="7"/>
      <c r="H64" s="9">
        <v>77.0733333333333</v>
      </c>
      <c r="I64" s="17">
        <v>358</v>
      </c>
      <c r="J64" s="15">
        <v>73.7893333333333</v>
      </c>
      <c r="K64" s="14"/>
    </row>
    <row r="65" spans="1:11">
      <c r="A65" s="4">
        <v>64</v>
      </c>
      <c r="B65" s="4" t="s">
        <v>148</v>
      </c>
      <c r="C65" s="4" t="s">
        <v>149</v>
      </c>
      <c r="D65" s="4" t="str">
        <f>VLOOKUP(B:B,[1]总表!$B:$E,4,0)</f>
        <v>武汉大学</v>
      </c>
      <c r="E65" s="4" t="s">
        <v>64</v>
      </c>
      <c r="F65" s="4" t="s">
        <v>134</v>
      </c>
      <c r="G65" s="7"/>
      <c r="H65" s="9">
        <v>75.1266666666667</v>
      </c>
      <c r="I65" s="17">
        <v>362</v>
      </c>
      <c r="J65" s="15">
        <v>73.4906666666667</v>
      </c>
      <c r="K65" s="14"/>
    </row>
    <row r="66" spans="1:11">
      <c r="A66" s="4">
        <v>65</v>
      </c>
      <c r="B66" s="4" t="s">
        <v>150</v>
      </c>
      <c r="C66" s="4" t="s">
        <v>151</v>
      </c>
      <c r="D66" s="4" t="str">
        <f>VLOOKUP(B:B,[1]总表!$B:$E,4,0)</f>
        <v>武汉大学</v>
      </c>
      <c r="E66" s="4" t="s">
        <v>64</v>
      </c>
      <c r="F66" s="4" t="s">
        <v>134</v>
      </c>
      <c r="G66" s="7"/>
      <c r="H66" s="9">
        <v>75.1216666666667</v>
      </c>
      <c r="I66" s="17">
        <v>358</v>
      </c>
      <c r="J66" s="15">
        <v>73.0086666666667</v>
      </c>
      <c r="K66" s="14"/>
    </row>
    <row r="67" spans="1:11">
      <c r="A67" s="4">
        <v>66</v>
      </c>
      <c r="B67" s="4" t="s">
        <v>152</v>
      </c>
      <c r="C67" s="4" t="s">
        <v>153</v>
      </c>
      <c r="D67" s="4" t="str">
        <f>VLOOKUP(B:B,[1]总表!$B:$E,4,0)</f>
        <v>南京邮电大学</v>
      </c>
      <c r="E67" s="4" t="s">
        <v>13</v>
      </c>
      <c r="F67" s="4" t="s">
        <v>134</v>
      </c>
      <c r="G67" s="7"/>
      <c r="H67" s="9">
        <v>70.9333333333333</v>
      </c>
      <c r="I67" s="17">
        <v>369</v>
      </c>
      <c r="J67" s="15">
        <v>72.6533333333333</v>
      </c>
      <c r="K67" s="14"/>
    </row>
    <row r="68" spans="1:11">
      <c r="A68" s="4">
        <v>67</v>
      </c>
      <c r="B68" s="4" t="s">
        <v>154</v>
      </c>
      <c r="C68" s="4" t="s">
        <v>155</v>
      </c>
      <c r="D68" s="4" t="str">
        <f>VLOOKUP(B:B,[1]总表!$B:$E,4,0)</f>
        <v>武汉大学</v>
      </c>
      <c r="E68" s="4" t="s">
        <v>64</v>
      </c>
      <c r="F68" s="4" t="s">
        <v>134</v>
      </c>
      <c r="G68" s="7"/>
      <c r="H68" s="9">
        <v>75.6483333333333</v>
      </c>
      <c r="I68" s="17">
        <v>352</v>
      </c>
      <c r="J68" s="15">
        <v>72.4993333333333</v>
      </c>
      <c r="K68" s="14"/>
    </row>
    <row r="69" spans="1:11">
      <c r="A69" s="4">
        <v>68</v>
      </c>
      <c r="B69" s="4" t="s">
        <v>156</v>
      </c>
      <c r="C69" s="4" t="s">
        <v>157</v>
      </c>
      <c r="D69" s="4" t="str">
        <f>VLOOKUP(B:B,[1]总表!$B:$E,4,0)</f>
        <v>中国矿业大学(北京)</v>
      </c>
      <c r="E69" s="4" t="s">
        <v>26</v>
      </c>
      <c r="F69" s="4" t="s">
        <v>134</v>
      </c>
      <c r="G69" s="7"/>
      <c r="H69" s="9">
        <v>67.585</v>
      </c>
      <c r="I69" s="17">
        <v>373</v>
      </c>
      <c r="J69" s="15">
        <v>71.794</v>
      </c>
      <c r="K69" s="14"/>
    </row>
    <row r="70" spans="1:11">
      <c r="A70" s="4">
        <v>69</v>
      </c>
      <c r="B70" s="4" t="s">
        <v>158</v>
      </c>
      <c r="C70" s="4" t="s">
        <v>159</v>
      </c>
      <c r="D70" s="4" t="str">
        <f>VLOOKUP(B:B,[1]总表!$B:$E,4,0)</f>
        <v>武汉大学</v>
      </c>
      <c r="E70" s="4" t="s">
        <v>64</v>
      </c>
      <c r="F70" s="4" t="s">
        <v>134</v>
      </c>
      <c r="G70" s="7"/>
      <c r="H70" s="9">
        <v>63.7233333333333</v>
      </c>
      <c r="I70" s="17">
        <v>375</v>
      </c>
      <c r="J70" s="15">
        <v>70.4893333333333</v>
      </c>
      <c r="K70" s="14"/>
    </row>
    <row r="71" spans="1:11">
      <c r="A71" s="10">
        <v>70</v>
      </c>
      <c r="B71" s="10" t="s">
        <v>160</v>
      </c>
      <c r="C71" s="10" t="s">
        <v>161</v>
      </c>
      <c r="D71" s="10" t="str">
        <f>VLOOKUP(B:B,[1]总表!$B:$E,4,0)</f>
        <v>武汉大学</v>
      </c>
      <c r="E71" s="10" t="s">
        <v>64</v>
      </c>
      <c r="F71" s="10" t="s">
        <v>134</v>
      </c>
      <c r="G71" s="23"/>
      <c r="H71" s="11">
        <v>62.6716666666667</v>
      </c>
      <c r="I71" s="26">
        <v>366</v>
      </c>
      <c r="J71" s="18">
        <v>68.9886666666667</v>
      </c>
      <c r="K71" s="27"/>
    </row>
    <row r="72" spans="1:11">
      <c r="A72" s="8">
        <v>71</v>
      </c>
      <c r="B72" s="8" t="s">
        <v>162</v>
      </c>
      <c r="C72" s="8" t="s">
        <v>163</v>
      </c>
      <c r="D72" s="8" t="str">
        <f>VLOOKUP(B:B,[1]总表!$B:$E,4,0)</f>
        <v>中国地质大学(武汉)</v>
      </c>
      <c r="E72" s="8" t="s">
        <v>26</v>
      </c>
      <c r="F72" s="8" t="s">
        <v>164</v>
      </c>
      <c r="G72" s="8"/>
      <c r="H72" s="12">
        <v>89.8533333333333</v>
      </c>
      <c r="I72" s="8">
        <v>378</v>
      </c>
      <c r="J72" s="21">
        <v>81.3013333333333</v>
      </c>
      <c r="K72" s="28" t="s">
        <v>165</v>
      </c>
    </row>
    <row r="73" spans="1:11">
      <c r="A73" s="4">
        <v>72</v>
      </c>
      <c r="B73" s="4" t="s">
        <v>166</v>
      </c>
      <c r="C73" s="4" t="s">
        <v>167</v>
      </c>
      <c r="D73" s="4" t="str">
        <f>VLOOKUP(B:B,[1]总表!$B:$E,4,0)</f>
        <v>中国地质大学(北京)</v>
      </c>
      <c r="E73" s="4" t="s">
        <v>26</v>
      </c>
      <c r="F73" s="4" t="s">
        <v>164</v>
      </c>
      <c r="G73" s="4"/>
      <c r="H73" s="9">
        <v>79.4783333333333</v>
      </c>
      <c r="I73" s="4">
        <v>387</v>
      </c>
      <c r="J73" s="15">
        <v>78.2313333333333</v>
      </c>
      <c r="K73" s="16" t="s">
        <v>165</v>
      </c>
    </row>
    <row r="74" spans="1:11">
      <c r="A74" s="4">
        <v>73</v>
      </c>
      <c r="B74" s="4" t="s">
        <v>168</v>
      </c>
      <c r="C74" s="4" t="s">
        <v>169</v>
      </c>
      <c r="D74" s="4" t="str">
        <f>VLOOKUP(B:B,[1]总表!$B:$E,4,0)</f>
        <v>河北科技师范学院</v>
      </c>
      <c r="E74" s="4" t="s">
        <v>64</v>
      </c>
      <c r="F74" s="4" t="s">
        <v>164</v>
      </c>
      <c r="G74" s="4"/>
      <c r="H74" s="9">
        <v>54.4883333333333</v>
      </c>
      <c r="I74" s="17">
        <v>357</v>
      </c>
      <c r="J74" s="15">
        <v>64.6353333333333</v>
      </c>
      <c r="K74" s="16" t="s">
        <v>170</v>
      </c>
    </row>
    <row r="75" spans="1:11">
      <c r="A75" s="4">
        <v>74</v>
      </c>
      <c r="B75" s="4" t="s">
        <v>171</v>
      </c>
      <c r="C75" s="4" t="s">
        <v>172</v>
      </c>
      <c r="D75" s="4" t="str">
        <f>VLOOKUP(B:B,[1]总表!$B:$E,4,0)</f>
        <v>中南大学</v>
      </c>
      <c r="E75" s="4" t="s">
        <v>26</v>
      </c>
      <c r="F75" s="4" t="s">
        <v>164</v>
      </c>
      <c r="G75" s="4"/>
      <c r="H75" s="9">
        <v>47.6666666666667</v>
      </c>
      <c r="I75" s="17">
        <v>355</v>
      </c>
      <c r="J75" s="15">
        <v>61.6666666666667</v>
      </c>
      <c r="K75" s="16" t="s">
        <v>170</v>
      </c>
    </row>
    <row r="76" spans="1:11">
      <c r="A76" s="4">
        <v>75</v>
      </c>
      <c r="B76" s="4" t="s">
        <v>173</v>
      </c>
      <c r="C76" s="4" t="s">
        <v>174</v>
      </c>
      <c r="D76" s="4" t="str">
        <f>VLOOKUP(B:B,[1]总表!$B:$E,4,0)</f>
        <v>辽宁工程技术大学</v>
      </c>
      <c r="E76" s="4" t="s">
        <v>26</v>
      </c>
      <c r="F76" s="4" t="s">
        <v>164</v>
      </c>
      <c r="G76" s="24"/>
      <c r="H76" s="9">
        <v>0</v>
      </c>
      <c r="I76" s="17">
        <v>351</v>
      </c>
      <c r="J76" s="24"/>
      <c r="K76" s="16" t="s">
        <v>170</v>
      </c>
    </row>
    <row r="77" ht="24" customHeight="1" spans="1:11">
      <c r="A77" s="25" t="s">
        <v>175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</row>
  </sheetData>
  <mergeCells count="5">
    <mergeCell ref="A77:K77"/>
    <mergeCell ref="G2:G6"/>
    <mergeCell ref="G7:G20"/>
    <mergeCell ref="G21:G57"/>
    <mergeCell ref="G58:G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WPS_144759984</cp:lastModifiedBy>
  <dcterms:created xsi:type="dcterms:W3CDTF">2019-03-22T00:54:00Z</dcterms:created>
  <dcterms:modified xsi:type="dcterms:W3CDTF">2019-03-23T10:35:05Z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