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" i="1"/>
  <c r="I2" s="1"/>
  <c r="H3"/>
  <c r="I3" s="1"/>
  <c r="H4"/>
  <c r="I4" s="1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</calcChain>
</file>

<file path=xl/sharedStrings.xml><?xml version="1.0" encoding="utf-8"?>
<sst xmlns="http://schemas.openxmlformats.org/spreadsheetml/2006/main" count="65" uniqueCount="59">
  <si>
    <t>陈贵斌</t>
  </si>
  <si>
    <t>黄世龙</t>
  </si>
  <si>
    <t>孔小雪</t>
  </si>
  <si>
    <t>李海京</t>
  </si>
  <si>
    <t>李程鹏</t>
  </si>
  <si>
    <t>邓杨芳</t>
  </si>
  <si>
    <t>刘旭丽</t>
  </si>
  <si>
    <t>邹兰</t>
  </si>
  <si>
    <t>李瑜</t>
  </si>
  <si>
    <t>刘晓蔓</t>
  </si>
  <si>
    <t>廖锦萍</t>
  </si>
  <si>
    <t>李艳怡</t>
  </si>
  <si>
    <t>刘国容</t>
  </si>
  <si>
    <t>肖涛</t>
  </si>
  <si>
    <t>靳晓晗</t>
  </si>
  <si>
    <t>吴家明</t>
  </si>
  <si>
    <t>张晓萍</t>
  </si>
  <si>
    <t>杨思源</t>
  </si>
  <si>
    <t xml:space="preserve"> 赵克勤</t>
    <phoneticPr fontId="4" type="noConversion"/>
  </si>
  <si>
    <t>姓名</t>
    <phoneticPr fontId="2" type="noConversion"/>
  </si>
  <si>
    <t>一志愿学校</t>
    <phoneticPr fontId="2" type="noConversion"/>
  </si>
  <si>
    <t>华侨大学</t>
    <phoneticPr fontId="2" type="noConversion"/>
  </si>
  <si>
    <t>初试总分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</si>
  <si>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</si>
  <si>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</si>
  <si>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</si>
  <si>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毕业学校</t>
    <phoneticPr fontId="2" type="noConversion"/>
  </si>
  <si>
    <t>宁德师范学院</t>
    <phoneticPr fontId="2" type="noConversion"/>
  </si>
  <si>
    <t>信阳学院</t>
    <phoneticPr fontId="2" type="noConversion"/>
  </si>
  <si>
    <t>南阳师范学院</t>
    <phoneticPr fontId="2" type="noConversion"/>
  </si>
  <si>
    <t>大连民族大学</t>
    <phoneticPr fontId="2" type="noConversion"/>
  </si>
  <si>
    <t>萍乡学院</t>
    <phoneticPr fontId="2" type="noConversion"/>
  </si>
  <si>
    <t>北京工业大学</t>
    <phoneticPr fontId="2" type="noConversion"/>
  </si>
  <si>
    <t>大连理工大学</t>
    <phoneticPr fontId="2" type="noConversion"/>
  </si>
  <si>
    <t>兰州大学</t>
    <phoneticPr fontId="2" type="noConversion"/>
  </si>
  <si>
    <t>暨南大学</t>
    <phoneticPr fontId="2" type="noConversion"/>
  </si>
  <si>
    <t>湖南师范大学</t>
    <phoneticPr fontId="2" type="noConversion"/>
  </si>
  <si>
    <t>湖南大学</t>
    <phoneticPr fontId="2" type="noConversion"/>
  </si>
  <si>
    <t>上海大学</t>
    <phoneticPr fontId="2" type="noConversion"/>
  </si>
  <si>
    <t>苏州大学</t>
    <phoneticPr fontId="2" type="noConversion"/>
  </si>
  <si>
    <t>厦门大学</t>
    <phoneticPr fontId="2" type="noConversion"/>
  </si>
  <si>
    <t>西南大学</t>
    <phoneticPr fontId="2" type="noConversion"/>
  </si>
  <si>
    <t>电子科技大学</t>
    <phoneticPr fontId="2" type="noConversion"/>
  </si>
  <si>
    <t>华南师范大学</t>
    <phoneticPr fontId="2" type="noConversion"/>
  </si>
  <si>
    <t>西北大学</t>
    <phoneticPr fontId="2" type="noConversion"/>
  </si>
  <si>
    <t>西南交通大学</t>
    <phoneticPr fontId="2" type="noConversion"/>
  </si>
  <si>
    <t>序号</t>
    <phoneticPr fontId="2" type="noConversion"/>
  </si>
  <si>
    <t>广东海洋大学</t>
    <phoneticPr fontId="2" type="noConversion"/>
  </si>
  <si>
    <t>赣南师范大学</t>
    <phoneticPr fontId="2" type="noConversion"/>
  </si>
  <si>
    <t>重庆师范大学</t>
    <phoneticPr fontId="2" type="noConversion"/>
  </si>
  <si>
    <t>岭南师范学院</t>
    <phoneticPr fontId="2" type="noConversion"/>
  </si>
  <si>
    <t>安庆师范学院</t>
    <phoneticPr fontId="2" type="noConversion"/>
  </si>
  <si>
    <t>上饶师范学院</t>
    <phoneticPr fontId="2" type="noConversion"/>
  </si>
  <si>
    <t>宁波大学</t>
    <phoneticPr fontId="2" type="noConversion"/>
  </si>
  <si>
    <t>河南师范大学</t>
    <phoneticPr fontId="2" type="noConversion"/>
  </si>
  <si>
    <t>肇庆学院</t>
    <phoneticPr fontId="2" type="noConversion"/>
  </si>
  <si>
    <t>惠州学院</t>
    <phoneticPr fontId="2" type="noConversion"/>
  </si>
  <si>
    <t>西安工业大学</t>
    <phoneticPr fontId="2" type="noConversion"/>
  </si>
  <si>
    <t>中原工学院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</si>
</sst>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I8" sqref="I8"/>
    </sheetView>
  </sheetViews>
  <sheetFormatPr defaultRowHeight="13.5"/>
  <cols>
    <col min="3" max="3" width="13.25" customWidth="1"/>
    <col min="4" max="4" width="13.875" customWidth="1"/>
    <col min="8" max="8" width="1.125" hidden="1" customWidth="1"/>
  </cols>
  <sheetData>
    <row r="1" spans="1:9">
      <c r="A1" t="s">
        <v>46</v>
      </c>
      <c r="B1" t="s">
        <v>19</v>
      </c>
      <c r="C1" t="s">
        <v>26</v>
      </c>
      <c r="D1" t="s">
        <v>20</v>
      </c>
      <c r="E1" t="s">
        <v>22</v>
      </c>
      <c r="F1" t="s">
        <v>23</v>
      </c>
      <c r="G1" t="s">
        <v>24</v>
      </c>
      <c r="I1" t="s">
        <v>25</v>
      </c>
    </row>
    <row r="2" spans="1:9" s="5" customFormat="1">
      <c r="A2" s="1">
        <v>1</v>
      </c>
      <c r="B2" s="2" t="s">
        <v>0</v>
      </c>
      <c r="C2" s="2" t="s">
        <v>27</v>
      </c>
      <c r="D2" s="1" t="s">
        <v>21</v>
      </c>
      <c r="E2" s="3">
        <v>310</v>
      </c>
      <c r="F2" s="1">
        <v>83</v>
      </c>
      <c r="G2" s="1">
        <v>91.4</v>
      </c>
      <c r="H2" s="1">
        <f>F2*0.5+G2*0.5</f>
        <v>87.2</v>
      </c>
      <c r="I2" s="1">
        <f>E2*0.1+H2*0.5</f>
        <v>74.599999999999994</v>
      </c>
    </row>
    <row r="3" spans="1:9" s="5" customFormat="1">
      <c r="A3" s="1">
        <v>2</v>
      </c>
      <c r="B3" s="2" t="s">
        <v>1</v>
      </c>
      <c r="C3" s="2" t="s">
        <v>28</v>
      </c>
      <c r="D3" s="1" t="s">
        <v>21</v>
      </c>
      <c r="E3" s="3">
        <v>342</v>
      </c>
      <c r="F3" s="1">
        <v>61</v>
      </c>
      <c r="G3" s="1">
        <v>91.2</v>
      </c>
      <c r="H3" s="1">
        <f>F3*0.5+G3*0.5</f>
        <v>76.099999999999994</v>
      </c>
      <c r="I3" s="1">
        <f>E3*0.1+H3*0.5</f>
        <v>72.25</v>
      </c>
    </row>
    <row r="4" spans="1:9" s="5" customFormat="1">
      <c r="A4" s="1">
        <v>3</v>
      </c>
      <c r="B4" s="4" t="s">
        <v>2</v>
      </c>
      <c r="C4" s="4" t="s">
        <v>29</v>
      </c>
      <c r="D4" s="1" t="s">
        <v>32</v>
      </c>
      <c r="E4" s="3">
        <v>342</v>
      </c>
      <c r="F4" s="1">
        <v>60</v>
      </c>
      <c r="G4" s="1">
        <v>90</v>
      </c>
      <c r="H4" s="1">
        <f>F4*0.5+G4*0.5</f>
        <v>75</v>
      </c>
      <c r="I4" s="1">
        <f>E4*0.1+H4*0.5</f>
        <v>71.7</v>
      </c>
    </row>
    <row r="5" spans="1:9" s="5" customFormat="1">
      <c r="A5" s="1">
        <v>4</v>
      </c>
      <c r="B5" s="4" t="s">
        <v>3</v>
      </c>
      <c r="C5" s="4" t="s">
        <v>30</v>
      </c>
      <c r="D5" s="1" t="s">
        <v>33</v>
      </c>
      <c r="E5" s="3">
        <v>311</v>
      </c>
      <c r="F5" s="1">
        <v>70</v>
      </c>
      <c r="G5" s="1">
        <v>86.6</v>
      </c>
      <c r="H5" s="1">
        <f>F5*0.5+G5*0.5</f>
        <v>78.3</v>
      </c>
      <c r="I5" s="1">
        <f>E5*0.1+H5*0.5</f>
        <v>70.25</v>
      </c>
    </row>
    <row r="6" spans="1:9" s="5" customFormat="1">
      <c r="A6" s="1">
        <v>5</v>
      </c>
      <c r="B6" s="4" t="s">
        <v>4</v>
      </c>
      <c r="C6" s="4" t="s">
        <v>31</v>
      </c>
      <c r="D6" s="1" t="s">
        <v>34</v>
      </c>
      <c r="E6" s="3">
        <v>316</v>
      </c>
      <c r="F6" s="1">
        <v>72</v>
      </c>
      <c r="G6" s="1">
        <v>89.6</v>
      </c>
      <c r="H6" s="1">
        <f>F6*0.5+G6*0.5</f>
        <v>80.8</v>
      </c>
      <c r="I6" s="1">
        <f>E6*0.1+H6*0.5</f>
        <v>72</v>
      </c>
    </row>
    <row r="7" spans="1:9" s="5" customFormat="1">
      <c r="A7" s="1">
        <v>6</v>
      </c>
      <c r="B7" s="4" t="s">
        <v>5</v>
      </c>
      <c r="C7" s="4" t="s">
        <v>47</v>
      </c>
      <c r="D7" s="1" t="s">
        <v>35</v>
      </c>
      <c r="E7" s="3">
        <v>323</v>
      </c>
      <c r="F7" s="1">
        <v>82</v>
      </c>
      <c r="G7" s="1">
        <v>90.6</v>
      </c>
      <c r="H7" s="1">
        <f>F7*0.5+G7*0.5</f>
        <v>86.3</v>
      </c>
      <c r="I7" s="1">
        <f>E7*0.1+H7*0.5</f>
        <v>75.45</v>
      </c>
    </row>
    <row r="8" spans="1:9" s="5" customFormat="1">
      <c r="A8" s="1">
        <v>7</v>
      </c>
      <c r="B8" s="4" t="s">
        <v>6</v>
      </c>
      <c r="C8" s="4" t="s">
        <v>48</v>
      </c>
      <c r="D8" s="1" t="s">
        <v>36</v>
      </c>
      <c r="E8" s="3">
        <v>319</v>
      </c>
      <c r="F8" s="1">
        <v>62</v>
      </c>
      <c r="G8" s="1">
        <v>82.4</v>
      </c>
      <c r="H8" s="1">
        <f>F8*0.5+G8*0.5</f>
        <v>72.2</v>
      </c>
      <c r="I8" s="1">
        <f>E8*0.1+H8*0.5</f>
        <v>68</v>
      </c>
    </row>
    <row r="9" spans="1:9" s="5" customFormat="1">
      <c r="A9" s="1">
        <v>8</v>
      </c>
      <c r="B9" s="4" t="s">
        <v>7</v>
      </c>
      <c r="C9" s="4" t="s">
        <v>49</v>
      </c>
      <c r="D9" s="1" t="s">
        <v>37</v>
      </c>
      <c r="E9" s="3">
        <v>303</v>
      </c>
      <c r="F9" s="1">
        <v>64</v>
      </c>
      <c r="G9" s="1">
        <v>87.8</v>
      </c>
      <c r="H9" s="1">
        <f>F9*0.5+G9*0.5</f>
        <v>75.900000000000006</v>
      </c>
      <c r="I9" s="1">
        <f>E9*0.1+H9*0.5</f>
        <v>68.25</v>
      </c>
    </row>
    <row r="10" spans="1:9" s="5" customFormat="1">
      <c r="A10" s="1">
        <v>9</v>
      </c>
      <c r="B10" s="4" t="s">
        <v>8</v>
      </c>
      <c r="C10" s="4" t="s">
        <v>50</v>
      </c>
      <c r="D10" s="1" t="s">
        <v>38</v>
      </c>
      <c r="E10" s="3">
        <v>323</v>
      </c>
      <c r="F10" s="1">
        <v>67</v>
      </c>
      <c r="G10" s="1">
        <v>86.8</v>
      </c>
      <c r="H10" s="1">
        <f>F10*0.5+G10*0.5</f>
        <v>76.900000000000006</v>
      </c>
      <c r="I10" s="1">
        <f>E10*0.1+H10*0.5</f>
        <v>70.75</v>
      </c>
    </row>
    <row r="11" spans="1:9" s="5" customFormat="1">
      <c r="A11" s="1">
        <v>10</v>
      </c>
      <c r="B11" s="4" t="s">
        <v>9</v>
      </c>
      <c r="C11" s="4" t="s">
        <v>51</v>
      </c>
      <c r="D11" s="1" t="s">
        <v>36</v>
      </c>
      <c r="E11" s="3">
        <v>318</v>
      </c>
      <c r="F11" s="1">
        <v>68</v>
      </c>
      <c r="G11" s="1">
        <v>93</v>
      </c>
      <c r="H11" s="1">
        <f>F11*0.5+G11*0.5</f>
        <v>80.5</v>
      </c>
      <c r="I11" s="1">
        <f>E11*0.1+H11*0.5</f>
        <v>72.05</v>
      </c>
    </row>
    <row r="12" spans="1:9" s="5" customFormat="1">
      <c r="A12" s="1">
        <v>11</v>
      </c>
      <c r="B12" s="4" t="s">
        <v>10</v>
      </c>
      <c r="C12" s="4" t="s">
        <v>52</v>
      </c>
      <c r="D12" s="1" t="s">
        <v>39</v>
      </c>
      <c r="E12" s="3">
        <v>327</v>
      </c>
      <c r="F12" s="1">
        <v>69</v>
      </c>
      <c r="G12" s="1">
        <v>88.8</v>
      </c>
      <c r="H12" s="1">
        <f>F12*0.5+G12*0.5</f>
        <v>78.900000000000006</v>
      </c>
      <c r="I12" s="1">
        <f>E12*0.1+H12*0.5</f>
        <v>72.150000000000006</v>
      </c>
    </row>
    <row r="13" spans="1:9" s="5" customFormat="1">
      <c r="A13" s="1">
        <v>12</v>
      </c>
      <c r="B13" s="4" t="s">
        <v>11</v>
      </c>
      <c r="C13" s="4" t="s">
        <v>21</v>
      </c>
      <c r="D13" s="1" t="s">
        <v>40</v>
      </c>
      <c r="E13" s="3">
        <v>316</v>
      </c>
      <c r="F13" s="1">
        <v>89</v>
      </c>
      <c r="G13" s="1">
        <v>93.6</v>
      </c>
      <c r="H13" s="1">
        <f>F13*0.5+G13*0.5</f>
        <v>91.3</v>
      </c>
      <c r="I13" s="1">
        <f>E13*0.1+H13*0.5</f>
        <v>77.25</v>
      </c>
    </row>
    <row r="14" spans="1:9" s="5" customFormat="1">
      <c r="A14" s="1">
        <v>13</v>
      </c>
      <c r="B14" s="4" t="s">
        <v>12</v>
      </c>
      <c r="C14" s="4" t="s">
        <v>53</v>
      </c>
      <c r="D14" s="1" t="s">
        <v>41</v>
      </c>
      <c r="E14" s="3">
        <v>308</v>
      </c>
      <c r="F14" s="1">
        <v>77</v>
      </c>
      <c r="G14" s="1">
        <v>81</v>
      </c>
      <c r="H14" s="1">
        <f>F14*0.5+G14*0.5</f>
        <v>79</v>
      </c>
      <c r="I14" s="1">
        <f>E14*0.1+H14*0.5</f>
        <v>70.3</v>
      </c>
    </row>
    <row r="15" spans="1:9" s="5" customFormat="1">
      <c r="A15" s="1">
        <v>14</v>
      </c>
      <c r="B15" s="4" t="s">
        <v>13</v>
      </c>
      <c r="C15" s="4" t="s">
        <v>49</v>
      </c>
      <c r="D15" s="1" t="s">
        <v>35</v>
      </c>
      <c r="E15" s="3">
        <v>325</v>
      </c>
      <c r="F15" s="1">
        <v>74</v>
      </c>
      <c r="G15" s="1">
        <v>87.4</v>
      </c>
      <c r="H15" s="1">
        <f>F15*0.5+G15*0.5</f>
        <v>80.7</v>
      </c>
      <c r="I15" s="1">
        <f>E15*0.1+H15*0.5</f>
        <v>72.849999999999994</v>
      </c>
    </row>
    <row r="16" spans="1:9" s="5" customFormat="1">
      <c r="A16" s="1">
        <v>15</v>
      </c>
      <c r="B16" s="4" t="s">
        <v>14</v>
      </c>
      <c r="C16" s="4" t="s">
        <v>54</v>
      </c>
      <c r="D16" s="1" t="s">
        <v>42</v>
      </c>
      <c r="E16" s="3">
        <v>338</v>
      </c>
      <c r="F16" s="1">
        <v>67</v>
      </c>
      <c r="G16" s="1">
        <v>90</v>
      </c>
      <c r="H16" s="1">
        <f>F16*0.5+G16*0.5</f>
        <v>78.5</v>
      </c>
      <c r="I16" s="1">
        <f>E16*0.1+H16*0.5</f>
        <v>73.050000000000011</v>
      </c>
    </row>
    <row r="17" spans="1:9" s="5" customFormat="1">
      <c r="A17" s="1">
        <v>16</v>
      </c>
      <c r="B17" s="4" t="s">
        <v>15</v>
      </c>
      <c r="C17" s="4" t="s">
        <v>55</v>
      </c>
      <c r="D17" s="1" t="s">
        <v>35</v>
      </c>
      <c r="E17" s="3">
        <v>345</v>
      </c>
      <c r="F17" s="1">
        <v>67</v>
      </c>
      <c r="G17" s="1">
        <v>85.4</v>
      </c>
      <c r="H17" s="1">
        <f>F17*0.5+G17*0.5</f>
        <v>76.2</v>
      </c>
      <c r="I17" s="1">
        <f>E17*0.1+H17*0.5</f>
        <v>72.599999999999994</v>
      </c>
    </row>
    <row r="18" spans="1:9" s="5" customFormat="1">
      <c r="A18" s="1">
        <v>17</v>
      </c>
      <c r="B18" s="4" t="s">
        <v>16</v>
      </c>
      <c r="C18" s="4" t="s">
        <v>56</v>
      </c>
      <c r="D18" s="1" t="s">
        <v>43</v>
      </c>
      <c r="E18" s="3">
        <v>317</v>
      </c>
      <c r="F18" s="1">
        <v>77</v>
      </c>
      <c r="G18" s="1">
        <v>92.6</v>
      </c>
      <c r="H18" s="1">
        <f>F18*0.5+G18*0.5</f>
        <v>84.8</v>
      </c>
      <c r="I18" s="1">
        <f>E18*0.1+H18*0.5</f>
        <v>74.099999999999994</v>
      </c>
    </row>
    <row r="19" spans="1:9" s="5" customFormat="1">
      <c r="A19" s="1">
        <v>18</v>
      </c>
      <c r="B19" s="6" t="s">
        <v>17</v>
      </c>
      <c r="C19" s="6" t="s">
        <v>57</v>
      </c>
      <c r="D19" s="1" t="s">
        <v>44</v>
      </c>
      <c r="E19" s="3">
        <v>330</v>
      </c>
      <c r="F19" s="1">
        <v>79</v>
      </c>
      <c r="G19" s="1">
        <v>82.8</v>
      </c>
      <c r="H19" s="1">
        <f>F19*0.5+G19*0.5</f>
        <v>80.900000000000006</v>
      </c>
      <c r="I19" s="1">
        <f>E19*0.1+H19*0.5</f>
        <v>73.45</v>
      </c>
    </row>
    <row r="20" spans="1:9" s="5" customFormat="1">
      <c r="A20" s="1">
        <v>19</v>
      </c>
      <c r="B20" s="6" t="s">
        <v>18</v>
      </c>
      <c r="C20" s="6" t="s">
        <v>58</v>
      </c>
      <c r="D20" s="1" t="s">
        <v>45</v>
      </c>
      <c r="E20" s="3">
        <v>328</v>
      </c>
      <c r="F20" s="1">
        <v>71</v>
      </c>
      <c r="G20" s="1">
        <v>83.4</v>
      </c>
      <c r="H20" s="1">
        <f>F20*0.5+G20*0.5</f>
        <v>77.2</v>
      </c>
      <c r="I20" s="1">
        <f>E20*0.1+H20*0.5</f>
        <v>71.400000000000006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wuzhe</dc:creator>
  <cp:lastModifiedBy>wuzhe</cp:lastModifiedBy>
  <dcterms:created xsi:type="dcterms:W3CDTF">2019-04-04T07:35:23Z</dcterms:created>
  <dcterms:modified xsi:type="dcterms:W3CDTF">2019-04-04T07:54:10Z</dcterms:modified>
</cp:coreProperties>
</file>