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调剂公告\第二轮\"/>
    </mc:Choice>
  </mc:AlternateContent>
  <bookViews>
    <workbookView xWindow="0" yWindow="0" windowWidth="24000" windowHeight="9600"/>
  </bookViews>
  <sheets>
    <sheet name="Sheet1" sheetId="2" r:id="rId1"/>
  </sheets>
  <externalReferences>
    <externalReference r:id="rId2"/>
  </externalReferences>
  <definedNames>
    <definedName name="_xlnm._FilterDatabase" localSheetId="0" hidden="1">Sheet1!$B$2:$H$74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2" l="1"/>
  <c r="F56" i="2"/>
  <c r="F55" i="2"/>
  <c r="F5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5" i="2"/>
</calcChain>
</file>

<file path=xl/sharedStrings.xml><?xml version="1.0" encoding="utf-8"?>
<sst xmlns="http://schemas.openxmlformats.org/spreadsheetml/2006/main" count="440" uniqueCount="201">
  <si>
    <t>考生编号</t>
    <phoneticPr fontId="1" type="noConversion"/>
  </si>
  <si>
    <t>姓名</t>
    <phoneticPr fontId="1" type="noConversion"/>
  </si>
  <si>
    <t>熊枫然</t>
  </si>
  <si>
    <t>张苏兰</t>
  </si>
  <si>
    <t>莫慧</t>
  </si>
  <si>
    <t>赵炜</t>
  </si>
  <si>
    <t>张佩玲</t>
  </si>
  <si>
    <t>文育恒</t>
  </si>
  <si>
    <t>翟羽佳</t>
  </si>
  <si>
    <t>王少玲</t>
  </si>
  <si>
    <t>熊哲蕾</t>
  </si>
  <si>
    <t>曾鑫鑫</t>
  </si>
  <si>
    <t>胡章菊</t>
  </si>
  <si>
    <t>刘美</t>
  </si>
  <si>
    <t>熊艺</t>
  </si>
  <si>
    <t>李正娟</t>
  </si>
  <si>
    <t>蔡婷婷</t>
  </si>
  <si>
    <t>黄观华</t>
  </si>
  <si>
    <t>李春谋</t>
  </si>
  <si>
    <t>黄紫珊</t>
  </si>
  <si>
    <t>史文倩</t>
  </si>
  <si>
    <t>陈宵铤</t>
  </si>
  <si>
    <t>朱文颖</t>
  </si>
  <si>
    <t>张洋璠</t>
  </si>
  <si>
    <t>罗岳莲</t>
  </si>
  <si>
    <t>秦莉</t>
  </si>
  <si>
    <t>邓奕帆</t>
  </si>
  <si>
    <t>吴滔</t>
  </si>
  <si>
    <t>梁珊</t>
  </si>
  <si>
    <t>叶臻</t>
  </si>
  <si>
    <t>陈丽玲</t>
  </si>
  <si>
    <t>闭玉华</t>
  </si>
  <si>
    <t>卢振东</t>
  </si>
  <si>
    <t>黎柏齐</t>
  </si>
  <si>
    <t>尹梦媛</t>
  </si>
  <si>
    <t>卓嘉明</t>
  </si>
  <si>
    <t>唐丽华</t>
  </si>
  <si>
    <t>曾少威</t>
  </si>
  <si>
    <t>李维</t>
  </si>
  <si>
    <t>郑章煜</t>
  </si>
  <si>
    <t>郭新星</t>
  </si>
  <si>
    <t>吕应成</t>
  </si>
  <si>
    <t>沈鑫</t>
  </si>
  <si>
    <t>李昊天</t>
  </si>
  <si>
    <t>邹志豪</t>
  </si>
  <si>
    <t>刘雨强</t>
  </si>
  <si>
    <t>吴卓鹏</t>
  </si>
  <si>
    <t>王诗</t>
  </si>
  <si>
    <t>赵振然</t>
  </si>
  <si>
    <t>刘泽森</t>
  </si>
  <si>
    <t>陈镇宏</t>
  </si>
  <si>
    <t>曲佳峰</t>
  </si>
  <si>
    <t>陈祖和</t>
  </si>
  <si>
    <t>石广滋</t>
  </si>
  <si>
    <t>陈燕斌</t>
  </si>
  <si>
    <t>105589810117773</t>
  </si>
  <si>
    <t>105589810117664</t>
  </si>
  <si>
    <t>105589810117593</t>
  </si>
  <si>
    <t>105589810117857</t>
  </si>
  <si>
    <t>105589810117762</t>
  </si>
  <si>
    <t>105589810117820</t>
  </si>
  <si>
    <t>105589810122276</t>
  </si>
  <si>
    <t>105589810122290</t>
  </si>
  <si>
    <t>105589810122281</t>
  </si>
  <si>
    <t>105589810117772</t>
  </si>
  <si>
    <t>105589810117723</t>
  </si>
  <si>
    <t>105589810117695</t>
  </si>
  <si>
    <t>105589810117908</t>
  </si>
  <si>
    <t>105589810117742</t>
  </si>
  <si>
    <t>105589810120181</t>
  </si>
  <si>
    <t>105589810117660</t>
  </si>
  <si>
    <t>105589810117844</t>
  </si>
  <si>
    <t>105589810117750</t>
  </si>
  <si>
    <t>105589810117769</t>
  </si>
  <si>
    <t>105589810117858</t>
  </si>
  <si>
    <t>105589810117746</t>
  </si>
  <si>
    <t>105589810117638</t>
  </si>
  <si>
    <t>105589810117650</t>
  </si>
  <si>
    <t>105589810117641</t>
  </si>
  <si>
    <t>105589810117652</t>
  </si>
  <si>
    <t>105589810117711</t>
  </si>
  <si>
    <t>105589810117602</t>
  </si>
  <si>
    <t>105589810122317</t>
  </si>
  <si>
    <t>105589810117607</t>
  </si>
  <si>
    <t>105589810117729</t>
  </si>
  <si>
    <t>105589810117749</t>
  </si>
  <si>
    <t>105589810117738</t>
  </si>
  <si>
    <t>105589810117753</t>
  </si>
  <si>
    <t>105589810122337</t>
  </si>
  <si>
    <t>105589810117843</t>
  </si>
  <si>
    <t>105589810117758</t>
  </si>
  <si>
    <t>105589810117612</t>
  </si>
  <si>
    <t>105589810122354</t>
  </si>
  <si>
    <t>105589810117922</t>
  </si>
  <si>
    <t>105589810117947</t>
  </si>
  <si>
    <t>105589810122327</t>
  </si>
  <si>
    <t>105589810117605</t>
  </si>
  <si>
    <t>105589810117900</t>
  </si>
  <si>
    <t>105589810117810</t>
  </si>
  <si>
    <t>105589810117890</t>
  </si>
  <si>
    <t>105589810117819</t>
  </si>
  <si>
    <t>105589810117815</t>
  </si>
  <si>
    <t>105589810117878</t>
  </si>
  <si>
    <t>105589810117932</t>
  </si>
  <si>
    <t>105589810117796</t>
  </si>
  <si>
    <t>105589810117935</t>
  </si>
  <si>
    <t>105589810117579</t>
  </si>
  <si>
    <t>105589810117583</t>
  </si>
  <si>
    <t>105100临床医学</t>
  </si>
  <si>
    <t>100200临床医学</t>
  </si>
  <si>
    <t>17麻醉学</t>
  </si>
  <si>
    <t>44外科学（胸心外）</t>
  </si>
  <si>
    <t>100100基础医学</t>
  </si>
  <si>
    <t>100300口腔医学</t>
  </si>
  <si>
    <t>04病理学与病理生理学</t>
  </si>
  <si>
    <t>92分子医学</t>
  </si>
  <si>
    <t>15康复医学与理疗学</t>
  </si>
  <si>
    <t>14临床医学（康复医学与理疗学）</t>
  </si>
  <si>
    <t>02口腔临床医学</t>
  </si>
  <si>
    <t>02临床医学（儿科学）</t>
  </si>
  <si>
    <t>12临床医学（耳鼻咽喉科学）</t>
  </si>
  <si>
    <t>37内科学（风湿病）</t>
  </si>
  <si>
    <t>36内科学（肾病）</t>
  </si>
  <si>
    <t>32内科学（血液病）</t>
  </si>
  <si>
    <t>04神经病学</t>
  </si>
  <si>
    <t>07影像医学与核医学</t>
  </si>
  <si>
    <t>45外科学（神外）</t>
    <phoneticPr fontId="1" type="noConversion"/>
  </si>
  <si>
    <t>105589840122632</t>
  </si>
  <si>
    <t>霍建平</t>
  </si>
  <si>
    <t>105589500122744</t>
  </si>
  <si>
    <t>田端庆</t>
  </si>
  <si>
    <t>105589500121937</t>
  </si>
  <si>
    <t>罗媛</t>
  </si>
  <si>
    <t>105589500122720</t>
  </si>
  <si>
    <t>刘煜业</t>
  </si>
  <si>
    <t>105589840122846</t>
  </si>
  <si>
    <t>李秀玲</t>
  </si>
  <si>
    <t>105589500121968</t>
  </si>
  <si>
    <t>张喆</t>
  </si>
  <si>
    <t>105589330109813</t>
  </si>
  <si>
    <t>杜汝沛</t>
  </si>
  <si>
    <t>105589330109859</t>
  </si>
  <si>
    <t>杨芝芝</t>
  </si>
  <si>
    <t>105589360121570</t>
  </si>
  <si>
    <t>李文佳</t>
  </si>
  <si>
    <t>105589330109484</t>
    <phoneticPr fontId="1" type="noConversion"/>
  </si>
  <si>
    <t>丘晓奕</t>
  </si>
  <si>
    <t>105589330109829</t>
  </si>
  <si>
    <t>何仲豪</t>
  </si>
  <si>
    <t>105589510120339</t>
  </si>
  <si>
    <t>修学浩</t>
  </si>
  <si>
    <t>105589330109899</t>
  </si>
  <si>
    <t>杨政乐</t>
  </si>
  <si>
    <t>105589590110617</t>
  </si>
  <si>
    <t>李彩雯</t>
  </si>
  <si>
    <t>105589330109843</t>
  </si>
  <si>
    <t>伍家圣</t>
  </si>
  <si>
    <t>105589520122878</t>
  </si>
  <si>
    <t>邓云帆</t>
  </si>
  <si>
    <t>105589520122970</t>
  </si>
  <si>
    <t>周钰伟</t>
  </si>
  <si>
    <t>105589520120112</t>
  </si>
  <si>
    <t>容海旭</t>
  </si>
  <si>
    <t>105589520120113</t>
  </si>
  <si>
    <t>林妙珠</t>
  </si>
  <si>
    <t>孙逸仙纪念医院调剂复试名单</t>
    <phoneticPr fontId="1" type="noConversion"/>
  </si>
  <si>
    <t>32内科学（血液病）</t>
    <phoneticPr fontId="1" type="noConversion"/>
  </si>
  <si>
    <t>初试总分</t>
    <phoneticPr fontId="1" type="noConversion"/>
  </si>
  <si>
    <t>报考专业代码和名称</t>
    <phoneticPr fontId="1" type="noConversion"/>
  </si>
  <si>
    <t>报考方向代码和名称</t>
    <phoneticPr fontId="1" type="noConversion"/>
  </si>
  <si>
    <t>调剂复试专业代码及名称</t>
    <phoneticPr fontId="1" type="noConversion"/>
  </si>
  <si>
    <t>调剂复试方向及名称</t>
    <phoneticPr fontId="1" type="noConversion"/>
  </si>
  <si>
    <t>54肿瘤学（肿瘤实验研究）</t>
  </si>
  <si>
    <t>J1基础医学（干细胞与再生医学）</t>
  </si>
  <si>
    <t>02免疫学</t>
  </si>
  <si>
    <t>J2基础医学（分子医学）</t>
  </si>
  <si>
    <t>071000生物学</t>
  </si>
  <si>
    <t>10生物化学与分子生物学</t>
  </si>
  <si>
    <t>100700药学</t>
  </si>
  <si>
    <t>06药理学</t>
  </si>
  <si>
    <t>09细胞生物学</t>
  </si>
  <si>
    <t>100400公共卫生与预防医学</t>
  </si>
  <si>
    <t>01流行病与卫生统计学</t>
  </si>
  <si>
    <t>21口腔临床医学（口腔内科学）</t>
  </si>
  <si>
    <t>22口腔临床医学（口腔颌面外科学）</t>
  </si>
  <si>
    <t>105200口腔医学</t>
  </si>
  <si>
    <t>02口腔临床医学（口腔颌面外科学）</t>
  </si>
  <si>
    <t>35内科学（内分泌与代谢病）</t>
  </si>
  <si>
    <t>10临床医学（妇产科学）</t>
  </si>
  <si>
    <t>41外科学（普外）</t>
  </si>
  <si>
    <t>34内科学（消化系病）</t>
  </si>
  <si>
    <t>17临床医学（急诊医学）</t>
  </si>
  <si>
    <t>07临床医学（影像医学与核医学）</t>
  </si>
  <si>
    <t>13耳鼻咽喉科学</t>
  </si>
  <si>
    <t>14肿瘤学</t>
  </si>
  <si>
    <t>33内科学（呼吸系病）</t>
  </si>
  <si>
    <t>31内科学（心血管病）</t>
  </si>
  <si>
    <t>42外科学（骨外）</t>
  </si>
  <si>
    <t>16临床医学（麻醉学）</t>
  </si>
  <si>
    <t>43外科学（泌尿外）</t>
  </si>
  <si>
    <t>69口腔临床医学（不分方向）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</si>
</sst>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843;&#21058;&#20844;&#21578;/&#26032;&#24314;&#25991;&#20214;&#22841;/&#23385;&#36920;&#20185;&#32426;&#24565;&#21307;&#38498;&#30805;&#22763;&#30740;&#31350;&#29983;&#26657;&#20869;&#36328;&#38498;&#31995;&#35843;&#21058;&#22797;&#35797;&#21517;&#21333;&#23457;&#25209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 t="str">
            <v>霍建平</v>
          </cell>
          <cell r="D5" t="str">
            <v>南方医科大学临床医学</v>
          </cell>
          <cell r="E5" t="str">
            <v>肿瘤防治中心</v>
          </cell>
          <cell r="F5" t="str">
            <v>100200临床医学</v>
          </cell>
          <cell r="G5" t="str">
            <v>54肿瘤学（肿瘤实验研究）</v>
          </cell>
          <cell r="H5">
            <v>68</v>
          </cell>
          <cell r="I5" t="str">
            <v>201英语一</v>
          </cell>
          <cell r="J5">
            <v>66</v>
          </cell>
          <cell r="K5" t="str">
            <v>677基础医学综合</v>
          </cell>
          <cell r="L5">
            <v>196</v>
          </cell>
          <cell r="O5">
            <v>330</v>
          </cell>
        </row>
        <row r="6">
          <cell r="C6" t="str">
            <v>田端庆</v>
          </cell>
          <cell r="D6" t="str">
            <v>东北农业大学生物工程</v>
          </cell>
          <cell r="E6" t="str">
            <v>中山医学院</v>
          </cell>
          <cell r="F6" t="str">
            <v>100100基础医学</v>
          </cell>
          <cell r="G6" t="str">
            <v>J1基础医学（干细胞与再生医学）</v>
          </cell>
          <cell r="H6">
            <v>68</v>
          </cell>
          <cell r="I6" t="str">
            <v>201英语一</v>
          </cell>
          <cell r="J6">
            <v>58</v>
          </cell>
          <cell r="K6" t="str">
            <v>678生物医学综合</v>
          </cell>
          <cell r="L6">
            <v>265</v>
          </cell>
          <cell r="O6">
            <v>391</v>
          </cell>
        </row>
        <row r="7">
          <cell r="C7" t="str">
            <v>罗媛</v>
          </cell>
          <cell r="D7" t="str">
            <v>成都中医药大学医学检验技术</v>
          </cell>
          <cell r="E7" t="str">
            <v>中山医学院</v>
          </cell>
          <cell r="F7" t="str">
            <v>100100基础医学</v>
          </cell>
          <cell r="G7" t="str">
            <v>J1基础医学（干细胞与再生医学）</v>
          </cell>
          <cell r="H7">
            <v>61</v>
          </cell>
          <cell r="I7" t="str">
            <v>201英语一</v>
          </cell>
          <cell r="J7">
            <v>58</v>
          </cell>
          <cell r="K7" t="str">
            <v>677基础医学综合</v>
          </cell>
          <cell r="L7">
            <v>240</v>
          </cell>
          <cell r="O7">
            <v>359</v>
          </cell>
        </row>
        <row r="8">
          <cell r="C8" t="str">
            <v>刘煜业</v>
          </cell>
          <cell r="D8" t="str">
            <v>南方医科大学医学实验技术</v>
          </cell>
          <cell r="E8" t="str">
            <v>中山医学院</v>
          </cell>
          <cell r="F8" t="str">
            <v>100100基础医学</v>
          </cell>
          <cell r="G8" t="str">
            <v>02免疫学</v>
          </cell>
          <cell r="H8">
            <v>71</v>
          </cell>
          <cell r="I8" t="str">
            <v>201英语一</v>
          </cell>
          <cell r="J8">
            <v>50</v>
          </cell>
          <cell r="K8" t="str">
            <v>678生物医学综合</v>
          </cell>
          <cell r="L8">
            <v>227</v>
          </cell>
          <cell r="O8">
            <v>348</v>
          </cell>
        </row>
        <row r="9">
          <cell r="C9" t="str">
            <v>李秀玲</v>
          </cell>
          <cell r="D9" t="str">
            <v>广州中医药大学中药资源与开发</v>
          </cell>
          <cell r="E9" t="str">
            <v>肿瘤防治中心</v>
          </cell>
          <cell r="F9" t="str">
            <v>100100基础医学</v>
          </cell>
          <cell r="G9" t="str">
            <v>J2基础医学（分子医学）</v>
          </cell>
          <cell r="H9">
            <v>67</v>
          </cell>
          <cell r="I9" t="str">
            <v>201英语一</v>
          </cell>
          <cell r="J9">
            <v>63</v>
          </cell>
          <cell r="K9" t="str">
            <v>678生物医学综合</v>
          </cell>
          <cell r="L9">
            <v>194</v>
          </cell>
          <cell r="O9">
            <v>324</v>
          </cell>
        </row>
        <row r="10">
          <cell r="C10" t="str">
            <v>张喆</v>
          </cell>
          <cell r="D10" t="str">
            <v>重庆医科大学基础医学</v>
          </cell>
          <cell r="E10" t="str">
            <v>中山医学院</v>
          </cell>
          <cell r="F10" t="str">
            <v>100100基础医学</v>
          </cell>
          <cell r="G10" t="str">
            <v>J2基础医学（分子医学）</v>
          </cell>
          <cell r="H10">
            <v>60</v>
          </cell>
          <cell r="I10" t="str">
            <v>201英语一</v>
          </cell>
          <cell r="J10">
            <v>56</v>
          </cell>
          <cell r="K10" t="str">
            <v>677基础医学综合</v>
          </cell>
          <cell r="L10">
            <v>201</v>
          </cell>
          <cell r="O10">
            <v>317</v>
          </cell>
        </row>
        <row r="11">
          <cell r="C11" t="str">
            <v>杜汝沛</v>
          </cell>
          <cell r="D11" t="str">
            <v>华南师范大学生物技术</v>
          </cell>
          <cell r="E11" t="str">
            <v>生命科学学院</v>
          </cell>
          <cell r="F11" t="str">
            <v>071000生物学</v>
          </cell>
          <cell r="G11" t="str">
            <v>10生物化学与分子生物学</v>
          </cell>
          <cell r="H11">
            <v>77</v>
          </cell>
          <cell r="I11" t="str">
            <v>201英语一</v>
          </cell>
          <cell r="J11">
            <v>66</v>
          </cell>
          <cell r="K11" t="str">
            <v>662生物化学（一）</v>
          </cell>
          <cell r="L11">
            <v>120</v>
          </cell>
          <cell r="M11" t="str">
            <v>863细胞生物学</v>
          </cell>
          <cell r="N11">
            <v>121</v>
          </cell>
          <cell r="O11">
            <v>384</v>
          </cell>
        </row>
        <row r="12">
          <cell r="C12" t="str">
            <v>杨芝芝</v>
          </cell>
          <cell r="D12" t="str">
            <v>南方医科大学基础医学</v>
          </cell>
          <cell r="E12" t="str">
            <v>生命科学学院</v>
          </cell>
          <cell r="F12" t="str">
            <v>071000生物学</v>
          </cell>
          <cell r="G12" t="str">
            <v>10生物化学与分子生物学</v>
          </cell>
          <cell r="H12">
            <v>74</v>
          </cell>
          <cell r="I12" t="str">
            <v>201英语一</v>
          </cell>
          <cell r="J12">
            <v>76</v>
          </cell>
          <cell r="K12" t="str">
            <v>662生物化学（一）</v>
          </cell>
          <cell r="L12">
            <v>112</v>
          </cell>
          <cell r="M12" t="str">
            <v>863细胞生物学</v>
          </cell>
          <cell r="N12">
            <v>118</v>
          </cell>
          <cell r="O12">
            <v>380</v>
          </cell>
        </row>
        <row r="13">
          <cell r="C13" t="str">
            <v>李文佳</v>
          </cell>
          <cell r="D13" t="str">
            <v>天津理工大学药学</v>
          </cell>
          <cell r="E13" t="str">
            <v>药学院</v>
          </cell>
          <cell r="F13" t="str">
            <v>100700药学</v>
          </cell>
          <cell r="G13" t="str">
            <v>06药理学</v>
          </cell>
          <cell r="H13">
            <v>82</v>
          </cell>
          <cell r="I13" t="str">
            <v>201英语一</v>
          </cell>
          <cell r="J13">
            <v>65</v>
          </cell>
          <cell r="K13" t="str">
            <v>666药学综合A</v>
          </cell>
          <cell r="L13">
            <v>214</v>
          </cell>
          <cell r="O13">
            <v>361</v>
          </cell>
        </row>
        <row r="14">
          <cell r="C14" t="str">
            <v>丘晓奕</v>
          </cell>
          <cell r="D14" t="str">
            <v>北京师范大学</v>
          </cell>
          <cell r="E14" t="str">
            <v>生物技术</v>
          </cell>
          <cell r="F14" t="str">
            <v>071000生物学</v>
          </cell>
          <cell r="G14" t="str">
            <v>09细胞生物学</v>
          </cell>
          <cell r="H14">
            <v>71</v>
          </cell>
          <cell r="I14" t="str">
            <v>201英语一</v>
          </cell>
          <cell r="J14">
            <v>72</v>
          </cell>
          <cell r="K14" t="str">
            <v>662生物化学（一）</v>
          </cell>
          <cell r="L14">
            <v>104</v>
          </cell>
          <cell r="M14" t="str">
            <v>863细胞生物学</v>
          </cell>
          <cell r="N14">
            <v>112</v>
          </cell>
          <cell r="O14">
            <v>359</v>
          </cell>
        </row>
        <row r="15">
          <cell r="C15" t="str">
            <v>何仲豪</v>
          </cell>
          <cell r="D15" t="str">
            <v>华南师范大学生物技术</v>
          </cell>
          <cell r="E15" t="str">
            <v>生命科学学院</v>
          </cell>
          <cell r="F15" t="str">
            <v>071000生物学</v>
          </cell>
          <cell r="G15" t="str">
            <v>10生物化学与分子生物学</v>
          </cell>
          <cell r="H15">
            <v>70</v>
          </cell>
          <cell r="I15" t="str">
            <v>201英语一</v>
          </cell>
          <cell r="J15">
            <v>60</v>
          </cell>
          <cell r="K15" t="str">
            <v>662生物化学（一）</v>
          </cell>
          <cell r="L15">
            <v>111</v>
          </cell>
          <cell r="M15" t="str">
            <v>863细胞生物学</v>
          </cell>
          <cell r="N15">
            <v>108</v>
          </cell>
          <cell r="O15">
            <v>349</v>
          </cell>
        </row>
        <row r="16">
          <cell r="C16" t="str">
            <v>陈健文</v>
          </cell>
          <cell r="D16" t="str">
            <v>中山大学高分子材料与工程</v>
          </cell>
          <cell r="E16" t="str">
            <v>数据科学与计算机学院</v>
          </cell>
          <cell r="F16" t="str">
            <v>081200计算机科学与技术</v>
          </cell>
          <cell r="G16" t="str">
            <v>69不分方向</v>
          </cell>
          <cell r="H16">
            <v>68</v>
          </cell>
          <cell r="I16" t="str">
            <v>201英语一</v>
          </cell>
          <cell r="J16">
            <v>57</v>
          </cell>
          <cell r="K16" t="str">
            <v>301数学一</v>
          </cell>
          <cell r="L16">
            <v>127</v>
          </cell>
          <cell r="M16" t="str">
            <v>408计算机学科专业基础综合</v>
          </cell>
          <cell r="N16">
            <v>96</v>
          </cell>
          <cell r="O16">
            <v>348</v>
          </cell>
        </row>
        <row r="17">
          <cell r="C17" t="str">
            <v>修学浩</v>
          </cell>
          <cell r="D17" t="str">
            <v>四川大学卫生检验与检疫</v>
          </cell>
          <cell r="E17" t="str">
            <v>公共卫生学院</v>
          </cell>
          <cell r="F17" t="str">
            <v>100400公共卫生与预防医学</v>
          </cell>
          <cell r="G17" t="str">
            <v>01流行病与卫生统计学</v>
          </cell>
          <cell r="H17">
            <v>72</v>
          </cell>
          <cell r="I17" t="str">
            <v>201英语一</v>
          </cell>
          <cell r="J17">
            <v>74</v>
          </cell>
          <cell r="K17" t="str">
            <v>353卫生综合</v>
          </cell>
          <cell r="L17">
            <v>199</v>
          </cell>
          <cell r="O17">
            <v>345</v>
          </cell>
        </row>
        <row r="18">
          <cell r="C18" t="str">
            <v>杨政乐</v>
          </cell>
          <cell r="D18" t="str">
            <v>四川农业大学生物科学</v>
          </cell>
          <cell r="E18" t="str">
            <v>生命科学学院</v>
          </cell>
          <cell r="F18" t="str">
            <v>071000生物学</v>
          </cell>
          <cell r="G18" t="str">
            <v>10生物化学与分子生物学</v>
          </cell>
          <cell r="H18">
            <v>61</v>
          </cell>
          <cell r="I18" t="str">
            <v>201英语一</v>
          </cell>
          <cell r="J18">
            <v>81</v>
          </cell>
          <cell r="K18" t="str">
            <v>662生物化学（一）</v>
          </cell>
          <cell r="L18">
            <v>98</v>
          </cell>
          <cell r="M18" t="str">
            <v>863细胞生物学</v>
          </cell>
          <cell r="N18">
            <v>104</v>
          </cell>
          <cell r="O18">
            <v>344</v>
          </cell>
        </row>
        <row r="19">
          <cell r="C19" t="str">
            <v>李彩雯</v>
          </cell>
          <cell r="D19" t="str">
            <v>兰州大学临床医学</v>
          </cell>
          <cell r="E19" t="str">
            <v>医学院</v>
          </cell>
          <cell r="F19" t="str">
            <v>071000生物学</v>
          </cell>
          <cell r="G19" t="str">
            <v>10生物化学与分子生物学</v>
          </cell>
          <cell r="H19">
            <v>66</v>
          </cell>
          <cell r="I19" t="str">
            <v>201英语一</v>
          </cell>
          <cell r="J19">
            <v>58</v>
          </cell>
          <cell r="K19" t="str">
            <v>676生物化学与分子生物学</v>
          </cell>
          <cell r="L19">
            <v>105</v>
          </cell>
          <cell r="M19" t="str">
            <v>889细胞生物学（二）</v>
          </cell>
          <cell r="N19">
            <v>109</v>
          </cell>
          <cell r="O19">
            <v>338</v>
          </cell>
        </row>
        <row r="20">
          <cell r="C20" t="str">
            <v>伍家圣</v>
          </cell>
          <cell r="D20" t="str">
            <v>华南师范大学生物技术</v>
          </cell>
          <cell r="E20" t="str">
            <v>生命科学学院</v>
          </cell>
          <cell r="F20" t="str">
            <v>071000生物学</v>
          </cell>
          <cell r="G20" t="str">
            <v>10生物化学与分子生物学</v>
          </cell>
          <cell r="H20">
            <v>69</v>
          </cell>
          <cell r="I20" t="str">
            <v>201英语一</v>
          </cell>
          <cell r="J20">
            <v>54</v>
          </cell>
          <cell r="K20" t="str">
            <v>662生物化学（一）</v>
          </cell>
          <cell r="L20">
            <v>103</v>
          </cell>
          <cell r="M20" t="str">
            <v>863细胞生物学</v>
          </cell>
          <cell r="N20">
            <v>108</v>
          </cell>
          <cell r="O20">
            <v>334</v>
          </cell>
        </row>
        <row r="21">
          <cell r="C21" t="str">
            <v>邓云帆</v>
          </cell>
          <cell r="D21" t="str">
            <v>济宁医学院口腔医学</v>
          </cell>
          <cell r="E21" t="str">
            <v>光华口腔医学院</v>
          </cell>
          <cell r="F21" t="str">
            <v>100300口腔医学</v>
          </cell>
          <cell r="G21" t="str">
            <v>21口腔临床医学（口腔内科学）</v>
          </cell>
          <cell r="H21">
            <v>72</v>
          </cell>
          <cell r="I21" t="str">
            <v>201英语一</v>
          </cell>
          <cell r="J21">
            <v>64</v>
          </cell>
          <cell r="K21" t="str">
            <v>680口腔医学综合</v>
          </cell>
          <cell r="L21">
            <v>182</v>
          </cell>
          <cell r="O21">
            <v>318</v>
          </cell>
        </row>
        <row r="22">
          <cell r="C22" t="str">
            <v>周钰伟</v>
          </cell>
          <cell r="D22" t="str">
            <v>兰州大学口腔医学</v>
          </cell>
          <cell r="E22" t="str">
            <v>光华口腔医学院</v>
          </cell>
          <cell r="F22" t="str">
            <v>100300口腔医学</v>
          </cell>
          <cell r="G22" t="str">
            <v>22口腔临床医学（口腔颌面外科学）</v>
          </cell>
          <cell r="H22">
            <v>68</v>
          </cell>
          <cell r="I22" t="str">
            <v>201英语一</v>
          </cell>
          <cell r="J22">
            <v>68</v>
          </cell>
          <cell r="K22" t="str">
            <v>680口腔医学综合</v>
          </cell>
          <cell r="L22">
            <v>180</v>
          </cell>
          <cell r="O22">
            <v>316</v>
          </cell>
        </row>
        <row r="23">
          <cell r="C23" t="str">
            <v>容海旭</v>
          </cell>
          <cell r="D23" t="str">
            <v>广东医科大学口腔医学</v>
          </cell>
          <cell r="E23" t="str">
            <v>光华口腔医学院</v>
          </cell>
          <cell r="F23" t="str">
            <v>105200口腔医学</v>
          </cell>
          <cell r="G23" t="str">
            <v>02口腔临床医学（口腔颌面外科学）</v>
          </cell>
          <cell r="H23">
            <v>77</v>
          </cell>
          <cell r="I23" t="str">
            <v>201英语一</v>
          </cell>
          <cell r="J23">
            <v>68</v>
          </cell>
          <cell r="K23" t="str">
            <v>352口腔综合</v>
          </cell>
          <cell r="L23">
            <v>216</v>
          </cell>
          <cell r="O23">
            <v>361</v>
          </cell>
        </row>
        <row r="24">
          <cell r="C24" t="str">
            <v>林妙珠</v>
          </cell>
          <cell r="D24" t="str">
            <v>广东医科大学口腔医学</v>
          </cell>
          <cell r="E24" t="str">
            <v>光华口腔医学院</v>
          </cell>
          <cell r="F24" t="str">
            <v>105200口腔医学</v>
          </cell>
          <cell r="G24" t="str">
            <v>02口腔临床医学（口腔颌面外科学）</v>
          </cell>
          <cell r="H24">
            <v>78</v>
          </cell>
          <cell r="I24" t="str">
            <v>201英语一</v>
          </cell>
          <cell r="J24">
            <v>59</v>
          </cell>
          <cell r="K24" t="str">
            <v>352口腔综合</v>
          </cell>
          <cell r="L24">
            <v>200</v>
          </cell>
          <cell r="O24">
            <v>337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4"/>
  <sheetViews>
    <sheetView tabSelected="1" topLeftCell="A43" workbookViewId="0">
      <selection activeCell="B1" sqref="B1:H74"/>
    </sheetView>
  </sheetViews>
  <sheetFormatPr defaultRowHeight="13.5" x14ac:dyDescent="0.15"/>
  <cols>
    <col min="2" max="2" width="15.75" customWidth="1"/>
    <col min="4" max="4" width="21.75" customWidth="1"/>
    <col min="5" max="5" width="26.625" customWidth="1"/>
    <col min="6" max="6" width="9.125" customWidth="1"/>
    <col min="7" max="7" width="15.5" customWidth="1"/>
    <col min="8" max="8" width="30.25" customWidth="1"/>
  </cols>
  <sheetData>
    <row r="1" spans="2:8" ht="28.5" customHeight="1" x14ac:dyDescent="0.15">
      <c r="B1" s="9" t="s">
        <v>165</v>
      </c>
      <c r="C1" s="9"/>
      <c r="D1" s="9"/>
      <c r="E1" s="9"/>
      <c r="F1" s="9"/>
      <c r="G1" s="9"/>
      <c r="H1" s="9"/>
    </row>
    <row r="2" spans="2:8" ht="27" x14ac:dyDescent="0.15">
      <c r="B2" s="8" t="s">
        <v>0</v>
      </c>
      <c r="C2" s="8" t="s">
        <v>1</v>
      </c>
      <c r="D2" s="1" t="s">
        <v>168</v>
      </c>
      <c r="E2" s="1" t="s">
        <v>169</v>
      </c>
      <c r="F2" s="10" t="s">
        <v>167</v>
      </c>
      <c r="G2" s="1" t="s">
        <v>170</v>
      </c>
      <c r="H2" s="1" t="s">
        <v>171</v>
      </c>
    </row>
    <row r="3" spans="2:8" x14ac:dyDescent="0.15">
      <c r="B3" s="7" t="s">
        <v>55</v>
      </c>
      <c r="C3" s="7" t="s">
        <v>2</v>
      </c>
      <c r="D3" s="7" t="s">
        <v>108</v>
      </c>
      <c r="E3" s="7" t="s">
        <v>187</v>
      </c>
      <c r="F3" s="11">
        <v>395</v>
      </c>
      <c r="G3" s="2" t="s">
        <v>112</v>
      </c>
      <c r="H3" s="2" t="s">
        <v>114</v>
      </c>
    </row>
    <row r="4" spans="2:8" x14ac:dyDescent="0.15">
      <c r="B4" s="2" t="s">
        <v>57</v>
      </c>
      <c r="C4" s="2" t="s">
        <v>4</v>
      </c>
      <c r="D4" s="7" t="s">
        <v>108</v>
      </c>
      <c r="E4" s="7" t="s">
        <v>188</v>
      </c>
      <c r="F4" s="11">
        <v>326</v>
      </c>
      <c r="G4" s="2" t="s">
        <v>112</v>
      </c>
      <c r="H4" s="2" t="s">
        <v>114</v>
      </c>
    </row>
    <row r="5" spans="2:8" x14ac:dyDescent="0.15">
      <c r="B5" s="4" t="s">
        <v>127</v>
      </c>
      <c r="C5" s="4" t="s">
        <v>128</v>
      </c>
      <c r="D5" s="7" t="s">
        <v>109</v>
      </c>
      <c r="E5" s="7" t="s">
        <v>172</v>
      </c>
      <c r="F5" s="11">
        <f>VLOOKUP(C5,[1]Sheet1!$C$5:$O$24,13,0)</f>
        <v>330</v>
      </c>
      <c r="G5" s="4" t="s">
        <v>112</v>
      </c>
      <c r="H5" s="2" t="s">
        <v>114</v>
      </c>
    </row>
    <row r="6" spans="2:8" x14ac:dyDescent="0.15">
      <c r="B6" s="2" t="s">
        <v>58</v>
      </c>
      <c r="C6" s="2" t="s">
        <v>5</v>
      </c>
      <c r="D6" s="7" t="s">
        <v>108</v>
      </c>
      <c r="E6" s="7" t="s">
        <v>189</v>
      </c>
      <c r="F6" s="11">
        <v>385</v>
      </c>
      <c r="G6" s="2" t="s">
        <v>112</v>
      </c>
      <c r="H6" s="2" t="s">
        <v>115</v>
      </c>
    </row>
    <row r="7" spans="2:8" x14ac:dyDescent="0.15">
      <c r="B7" s="2" t="s">
        <v>59</v>
      </c>
      <c r="C7" s="2" t="s">
        <v>6</v>
      </c>
      <c r="D7" s="7" t="s">
        <v>108</v>
      </c>
      <c r="E7" s="7" t="s">
        <v>190</v>
      </c>
      <c r="F7" s="11">
        <v>370</v>
      </c>
      <c r="G7" s="2" t="s">
        <v>112</v>
      </c>
      <c r="H7" s="2" t="s">
        <v>115</v>
      </c>
    </row>
    <row r="8" spans="2:8" x14ac:dyDescent="0.15">
      <c r="B8" s="3" t="s">
        <v>56</v>
      </c>
      <c r="C8" s="3" t="s">
        <v>3</v>
      </c>
      <c r="D8" s="7" t="s">
        <v>108</v>
      </c>
      <c r="E8" s="7" t="s">
        <v>191</v>
      </c>
      <c r="F8" s="11">
        <v>330</v>
      </c>
      <c r="G8" s="3" t="s">
        <v>112</v>
      </c>
      <c r="H8" s="3" t="s">
        <v>115</v>
      </c>
    </row>
    <row r="9" spans="2:8" x14ac:dyDescent="0.15">
      <c r="B9" s="2" t="s">
        <v>60</v>
      </c>
      <c r="C9" s="2" t="s">
        <v>7</v>
      </c>
      <c r="D9" s="7" t="s">
        <v>108</v>
      </c>
      <c r="E9" s="7" t="s">
        <v>189</v>
      </c>
      <c r="F9" s="11">
        <v>313</v>
      </c>
      <c r="G9" s="2" t="s">
        <v>112</v>
      </c>
      <c r="H9" s="2" t="s">
        <v>115</v>
      </c>
    </row>
    <row r="10" spans="2:8" x14ac:dyDescent="0.15">
      <c r="B10" s="2" t="s">
        <v>129</v>
      </c>
      <c r="C10" s="3" t="s">
        <v>130</v>
      </c>
      <c r="D10" s="7" t="s">
        <v>112</v>
      </c>
      <c r="E10" s="7" t="s">
        <v>173</v>
      </c>
      <c r="F10" s="11">
        <f>VLOOKUP(C10,[1]Sheet1!$C$5:$O$24,13,0)</f>
        <v>391</v>
      </c>
      <c r="G10" s="2" t="s">
        <v>112</v>
      </c>
      <c r="H10" s="2" t="s">
        <v>115</v>
      </c>
    </row>
    <row r="11" spans="2:8" x14ac:dyDescent="0.15">
      <c r="B11" s="2" t="s">
        <v>131</v>
      </c>
      <c r="C11" s="3" t="s">
        <v>132</v>
      </c>
      <c r="D11" s="7" t="s">
        <v>112</v>
      </c>
      <c r="E11" s="7" t="s">
        <v>173</v>
      </c>
      <c r="F11" s="11">
        <f>VLOOKUP(C11,[1]Sheet1!$C$5:$O$24,13,0)</f>
        <v>359</v>
      </c>
      <c r="G11" s="2" t="s">
        <v>112</v>
      </c>
      <c r="H11" s="2" t="s">
        <v>115</v>
      </c>
    </row>
    <row r="12" spans="2:8" x14ac:dyDescent="0.15">
      <c r="B12" s="2" t="s">
        <v>133</v>
      </c>
      <c r="C12" s="3" t="s">
        <v>134</v>
      </c>
      <c r="D12" s="7" t="s">
        <v>112</v>
      </c>
      <c r="E12" s="7" t="s">
        <v>174</v>
      </c>
      <c r="F12" s="11">
        <f>VLOOKUP(C12,[1]Sheet1!$C$5:$O$24,13,0)</f>
        <v>348</v>
      </c>
      <c r="G12" s="2" t="s">
        <v>112</v>
      </c>
      <c r="H12" s="2" t="s">
        <v>115</v>
      </c>
    </row>
    <row r="13" spans="2:8" x14ac:dyDescent="0.15">
      <c r="B13" s="2" t="s">
        <v>135</v>
      </c>
      <c r="C13" s="2" t="s">
        <v>136</v>
      </c>
      <c r="D13" s="7" t="s">
        <v>112</v>
      </c>
      <c r="E13" s="7" t="s">
        <v>175</v>
      </c>
      <c r="F13" s="11">
        <f>VLOOKUP(C13,[1]Sheet1!$C$5:$O$24,13,0)</f>
        <v>324</v>
      </c>
      <c r="G13" s="2" t="s">
        <v>112</v>
      </c>
      <c r="H13" s="2" t="s">
        <v>115</v>
      </c>
    </row>
    <row r="14" spans="2:8" x14ac:dyDescent="0.15">
      <c r="B14" s="2" t="s">
        <v>137</v>
      </c>
      <c r="C14" s="2" t="s">
        <v>138</v>
      </c>
      <c r="D14" s="7" t="s">
        <v>112</v>
      </c>
      <c r="E14" s="7" t="s">
        <v>175</v>
      </c>
      <c r="F14" s="11">
        <f>VLOOKUP(C14,[1]Sheet1!$C$5:$O$24,13,0)</f>
        <v>317</v>
      </c>
      <c r="G14" s="2" t="s">
        <v>112</v>
      </c>
      <c r="H14" s="2" t="s">
        <v>115</v>
      </c>
    </row>
    <row r="15" spans="2:8" x14ac:dyDescent="0.15">
      <c r="B15" s="2" t="s">
        <v>139</v>
      </c>
      <c r="C15" s="2" t="s">
        <v>140</v>
      </c>
      <c r="D15" s="7" t="s">
        <v>176</v>
      </c>
      <c r="E15" s="7" t="s">
        <v>177</v>
      </c>
      <c r="F15" s="11">
        <f>VLOOKUP(C15,[1]Sheet1!$C$5:$O$24,13,0)</f>
        <v>384</v>
      </c>
      <c r="G15" s="2" t="s">
        <v>112</v>
      </c>
      <c r="H15" s="2" t="s">
        <v>115</v>
      </c>
    </row>
    <row r="16" spans="2:8" x14ac:dyDescent="0.15">
      <c r="B16" s="2" t="s">
        <v>141</v>
      </c>
      <c r="C16" s="2" t="s">
        <v>142</v>
      </c>
      <c r="D16" s="7" t="s">
        <v>176</v>
      </c>
      <c r="E16" s="7" t="s">
        <v>177</v>
      </c>
      <c r="F16" s="11">
        <f>VLOOKUP(C16,[1]Sheet1!$C$5:$O$24,13,0)</f>
        <v>380</v>
      </c>
      <c r="G16" s="2" t="s">
        <v>112</v>
      </c>
      <c r="H16" s="2" t="s">
        <v>115</v>
      </c>
    </row>
    <row r="17" spans="2:8" x14ac:dyDescent="0.15">
      <c r="B17" s="2" t="s">
        <v>143</v>
      </c>
      <c r="C17" s="2" t="s">
        <v>144</v>
      </c>
      <c r="D17" s="7" t="s">
        <v>178</v>
      </c>
      <c r="E17" s="7" t="s">
        <v>179</v>
      </c>
      <c r="F17" s="11">
        <f>VLOOKUP(C17,[1]Sheet1!$C$5:$O$24,13,0)</f>
        <v>361</v>
      </c>
      <c r="G17" s="2" t="s">
        <v>112</v>
      </c>
      <c r="H17" s="2" t="s">
        <v>115</v>
      </c>
    </row>
    <row r="18" spans="2:8" x14ac:dyDescent="0.15">
      <c r="B18" s="5" t="s">
        <v>145</v>
      </c>
      <c r="C18" s="6" t="s">
        <v>146</v>
      </c>
      <c r="D18" s="7" t="s">
        <v>176</v>
      </c>
      <c r="E18" s="7" t="s">
        <v>180</v>
      </c>
      <c r="F18" s="11">
        <f>VLOOKUP(C18,[1]Sheet1!$C$5:$O$24,13,0)</f>
        <v>359</v>
      </c>
      <c r="G18" s="6" t="s">
        <v>112</v>
      </c>
      <c r="H18" s="2" t="s">
        <v>115</v>
      </c>
    </row>
    <row r="19" spans="2:8" x14ac:dyDescent="0.15">
      <c r="B19" s="2" t="s">
        <v>147</v>
      </c>
      <c r="C19" s="2" t="s">
        <v>148</v>
      </c>
      <c r="D19" s="7" t="s">
        <v>176</v>
      </c>
      <c r="E19" s="7" t="s">
        <v>177</v>
      </c>
      <c r="F19" s="11">
        <f>VLOOKUP(C19,[1]Sheet1!$C$5:$O$24,13,0)</f>
        <v>349</v>
      </c>
      <c r="G19" s="2" t="s">
        <v>112</v>
      </c>
      <c r="H19" s="2" t="s">
        <v>115</v>
      </c>
    </row>
    <row r="20" spans="2:8" x14ac:dyDescent="0.15">
      <c r="B20" s="2" t="s">
        <v>149</v>
      </c>
      <c r="C20" s="2" t="s">
        <v>150</v>
      </c>
      <c r="D20" s="7" t="s">
        <v>181</v>
      </c>
      <c r="E20" s="7" t="s">
        <v>182</v>
      </c>
      <c r="F20" s="11">
        <f>VLOOKUP(C20,[1]Sheet1!$C$5:$O$24,13,0)</f>
        <v>345</v>
      </c>
      <c r="G20" s="2" t="s">
        <v>112</v>
      </c>
      <c r="H20" s="2" t="s">
        <v>115</v>
      </c>
    </row>
    <row r="21" spans="2:8" x14ac:dyDescent="0.15">
      <c r="B21" s="2" t="s">
        <v>151</v>
      </c>
      <c r="C21" s="2" t="s">
        <v>152</v>
      </c>
      <c r="D21" s="7" t="s">
        <v>176</v>
      </c>
      <c r="E21" s="7" t="s">
        <v>177</v>
      </c>
      <c r="F21" s="11">
        <f>VLOOKUP(C21,[1]Sheet1!$C$5:$O$24,13,0)</f>
        <v>344</v>
      </c>
      <c r="G21" s="2" t="s">
        <v>112</v>
      </c>
      <c r="H21" s="2" t="s">
        <v>115</v>
      </c>
    </row>
    <row r="22" spans="2:8" x14ac:dyDescent="0.15">
      <c r="B22" s="2" t="s">
        <v>153</v>
      </c>
      <c r="C22" s="3" t="s">
        <v>154</v>
      </c>
      <c r="D22" s="7" t="s">
        <v>176</v>
      </c>
      <c r="E22" s="7" t="s">
        <v>177</v>
      </c>
      <c r="F22" s="11">
        <f>VLOOKUP(C22,[1]Sheet1!$C$5:$O$24,13,0)</f>
        <v>338</v>
      </c>
      <c r="G22" s="2" t="s">
        <v>112</v>
      </c>
      <c r="H22" s="2" t="s">
        <v>115</v>
      </c>
    </row>
    <row r="23" spans="2:8" x14ac:dyDescent="0.15">
      <c r="B23" s="2" t="s">
        <v>155</v>
      </c>
      <c r="C23" s="2" t="s">
        <v>156</v>
      </c>
      <c r="D23" s="7" t="s">
        <v>176</v>
      </c>
      <c r="E23" s="7" t="s">
        <v>177</v>
      </c>
      <c r="F23" s="11">
        <f>VLOOKUP(C23,[1]Sheet1!$C$5:$O$24,13,0)</f>
        <v>334</v>
      </c>
      <c r="G23" s="2" t="s">
        <v>112</v>
      </c>
      <c r="H23" s="2" t="s">
        <v>115</v>
      </c>
    </row>
    <row r="24" spans="2:8" x14ac:dyDescent="0.15">
      <c r="B24" s="2" t="s">
        <v>88</v>
      </c>
      <c r="C24" s="2" t="s">
        <v>35</v>
      </c>
      <c r="D24" s="7" t="s">
        <v>109</v>
      </c>
      <c r="E24" s="7" t="s">
        <v>189</v>
      </c>
      <c r="F24" s="11">
        <v>366</v>
      </c>
      <c r="G24" s="2" t="s">
        <v>109</v>
      </c>
      <c r="H24" s="2" t="s">
        <v>124</v>
      </c>
    </row>
    <row r="25" spans="2:8" x14ac:dyDescent="0.15">
      <c r="B25" s="2" t="s">
        <v>89</v>
      </c>
      <c r="C25" s="2" t="s">
        <v>36</v>
      </c>
      <c r="D25" s="7" t="s">
        <v>108</v>
      </c>
      <c r="E25" s="7" t="s">
        <v>189</v>
      </c>
      <c r="F25" s="11">
        <v>368</v>
      </c>
      <c r="G25" s="2" t="s">
        <v>109</v>
      </c>
      <c r="H25" s="2" t="s">
        <v>124</v>
      </c>
    </row>
    <row r="26" spans="2:8" x14ac:dyDescent="0.15">
      <c r="B26" s="2" t="s">
        <v>90</v>
      </c>
      <c r="C26" s="2" t="s">
        <v>37</v>
      </c>
      <c r="D26" s="7" t="s">
        <v>108</v>
      </c>
      <c r="E26" s="7" t="s">
        <v>190</v>
      </c>
      <c r="F26" s="11">
        <v>364</v>
      </c>
      <c r="G26" s="2" t="s">
        <v>109</v>
      </c>
      <c r="H26" s="2" t="s">
        <v>124</v>
      </c>
    </row>
    <row r="27" spans="2:8" x14ac:dyDescent="0.15">
      <c r="B27" s="2" t="s">
        <v>91</v>
      </c>
      <c r="C27" s="2" t="s">
        <v>38</v>
      </c>
      <c r="D27" s="7" t="s">
        <v>108</v>
      </c>
      <c r="E27" s="7" t="s">
        <v>188</v>
      </c>
      <c r="F27" s="11">
        <v>335</v>
      </c>
      <c r="G27" s="2" t="s">
        <v>109</v>
      </c>
      <c r="H27" s="2" t="s">
        <v>124</v>
      </c>
    </row>
    <row r="28" spans="2:8" x14ac:dyDescent="0.15">
      <c r="B28" s="2" t="s">
        <v>106</v>
      </c>
      <c r="C28" s="2" t="s">
        <v>53</v>
      </c>
      <c r="D28" s="7" t="s">
        <v>108</v>
      </c>
      <c r="E28" s="7" t="s">
        <v>192</v>
      </c>
      <c r="F28" s="11">
        <v>335</v>
      </c>
      <c r="G28" s="2" t="s">
        <v>109</v>
      </c>
      <c r="H28" s="2" t="s">
        <v>125</v>
      </c>
    </row>
    <row r="29" spans="2:8" x14ac:dyDescent="0.15">
      <c r="B29" s="2" t="s">
        <v>107</v>
      </c>
      <c r="C29" s="2" t="s">
        <v>54</v>
      </c>
      <c r="D29" s="7" t="s">
        <v>108</v>
      </c>
      <c r="E29" s="7" t="s">
        <v>192</v>
      </c>
      <c r="F29" s="11">
        <v>309</v>
      </c>
      <c r="G29" s="2" t="s">
        <v>109</v>
      </c>
      <c r="H29" s="2" t="s">
        <v>125</v>
      </c>
    </row>
    <row r="30" spans="2:8" x14ac:dyDescent="0.15">
      <c r="B30" s="2" t="s">
        <v>61</v>
      </c>
      <c r="C30" s="2" t="s">
        <v>8</v>
      </c>
      <c r="D30" s="7" t="s">
        <v>109</v>
      </c>
      <c r="E30" s="7" t="s">
        <v>193</v>
      </c>
      <c r="F30" s="11">
        <v>351</v>
      </c>
      <c r="G30" s="2" t="s">
        <v>109</v>
      </c>
      <c r="H30" s="2" t="s">
        <v>116</v>
      </c>
    </row>
    <row r="31" spans="2:8" x14ac:dyDescent="0.15">
      <c r="B31" s="2" t="s">
        <v>62</v>
      </c>
      <c r="C31" s="2" t="s">
        <v>9</v>
      </c>
      <c r="D31" s="7" t="s">
        <v>109</v>
      </c>
      <c r="E31" s="7" t="s">
        <v>110</v>
      </c>
      <c r="F31" s="11">
        <v>321</v>
      </c>
      <c r="G31" s="2" t="s">
        <v>109</v>
      </c>
      <c r="H31" s="2" t="s">
        <v>116</v>
      </c>
    </row>
    <row r="32" spans="2:8" x14ac:dyDescent="0.15">
      <c r="B32" s="2" t="s">
        <v>63</v>
      </c>
      <c r="C32" s="2" t="s">
        <v>10</v>
      </c>
      <c r="D32" s="7" t="s">
        <v>109</v>
      </c>
      <c r="E32" s="7" t="s">
        <v>194</v>
      </c>
      <c r="F32" s="11">
        <v>317</v>
      </c>
      <c r="G32" s="2" t="s">
        <v>109</v>
      </c>
      <c r="H32" s="2" t="s">
        <v>116</v>
      </c>
    </row>
    <row r="33" spans="2:8" x14ac:dyDescent="0.15">
      <c r="B33" s="2" t="s">
        <v>64</v>
      </c>
      <c r="C33" s="2" t="s">
        <v>11</v>
      </c>
      <c r="D33" s="7" t="s">
        <v>108</v>
      </c>
      <c r="E33" s="7" t="s">
        <v>187</v>
      </c>
      <c r="F33" s="11">
        <v>363</v>
      </c>
      <c r="G33" s="2" t="s">
        <v>109</v>
      </c>
      <c r="H33" s="2" t="s">
        <v>116</v>
      </c>
    </row>
    <row r="34" spans="2:8" x14ac:dyDescent="0.15">
      <c r="B34" s="2" t="s">
        <v>65</v>
      </c>
      <c r="C34" s="2" t="s">
        <v>12</v>
      </c>
      <c r="D34" s="7" t="s">
        <v>108</v>
      </c>
      <c r="E34" s="7" t="s">
        <v>195</v>
      </c>
      <c r="F34" s="11">
        <v>329</v>
      </c>
      <c r="G34" s="2" t="s">
        <v>109</v>
      </c>
      <c r="H34" s="2" t="s">
        <v>116</v>
      </c>
    </row>
    <row r="35" spans="2:8" x14ac:dyDescent="0.15">
      <c r="B35" s="2" t="s">
        <v>68</v>
      </c>
      <c r="C35" s="2" t="s">
        <v>15</v>
      </c>
      <c r="D35" s="7" t="s">
        <v>108</v>
      </c>
      <c r="E35" s="7" t="s">
        <v>190</v>
      </c>
      <c r="F35" s="11">
        <v>383</v>
      </c>
      <c r="G35" s="2" t="s">
        <v>108</v>
      </c>
      <c r="H35" s="2" t="s">
        <v>117</v>
      </c>
    </row>
    <row r="36" spans="2:8" x14ac:dyDescent="0.15">
      <c r="B36" s="2" t="s">
        <v>66</v>
      </c>
      <c r="C36" s="2" t="s">
        <v>13</v>
      </c>
      <c r="D36" s="7" t="s">
        <v>108</v>
      </c>
      <c r="E36" s="7" t="s">
        <v>196</v>
      </c>
      <c r="F36" s="11">
        <v>355</v>
      </c>
      <c r="G36" s="2" t="s">
        <v>108</v>
      </c>
      <c r="H36" s="2" t="s">
        <v>117</v>
      </c>
    </row>
    <row r="37" spans="2:8" x14ac:dyDescent="0.15">
      <c r="B37" s="2" t="s">
        <v>67</v>
      </c>
      <c r="C37" s="2" t="s">
        <v>14</v>
      </c>
      <c r="D37" s="7" t="s">
        <v>108</v>
      </c>
      <c r="E37" s="7" t="s">
        <v>197</v>
      </c>
      <c r="F37" s="11">
        <v>326</v>
      </c>
      <c r="G37" s="2" t="s">
        <v>108</v>
      </c>
      <c r="H37" s="2" t="s">
        <v>117</v>
      </c>
    </row>
    <row r="38" spans="2:8" x14ac:dyDescent="0.15">
      <c r="B38" s="2" t="s">
        <v>76</v>
      </c>
      <c r="C38" s="2" t="s">
        <v>23</v>
      </c>
      <c r="D38" s="7" t="s">
        <v>108</v>
      </c>
      <c r="E38" s="7" t="s">
        <v>198</v>
      </c>
      <c r="F38" s="11">
        <v>352</v>
      </c>
      <c r="G38" s="2" t="s">
        <v>109</v>
      </c>
      <c r="H38" s="2" t="s">
        <v>110</v>
      </c>
    </row>
    <row r="39" spans="2:8" x14ac:dyDescent="0.15">
      <c r="B39" s="2" t="s">
        <v>77</v>
      </c>
      <c r="C39" s="2" t="s">
        <v>24</v>
      </c>
      <c r="D39" s="7" t="s">
        <v>108</v>
      </c>
      <c r="E39" s="7" t="s">
        <v>198</v>
      </c>
      <c r="F39" s="11">
        <v>344</v>
      </c>
      <c r="G39" s="2" t="s">
        <v>109</v>
      </c>
      <c r="H39" s="2" t="s">
        <v>110</v>
      </c>
    </row>
    <row r="40" spans="2:8" x14ac:dyDescent="0.15">
      <c r="B40" s="2" t="s">
        <v>78</v>
      </c>
      <c r="C40" s="2" t="s">
        <v>25</v>
      </c>
      <c r="D40" s="7" t="s">
        <v>108</v>
      </c>
      <c r="E40" s="7" t="s">
        <v>198</v>
      </c>
      <c r="F40" s="11">
        <v>345</v>
      </c>
      <c r="G40" s="2" t="s">
        <v>109</v>
      </c>
      <c r="H40" s="2" t="s">
        <v>110</v>
      </c>
    </row>
    <row r="41" spans="2:8" x14ac:dyDescent="0.15">
      <c r="B41" s="2" t="s">
        <v>79</v>
      </c>
      <c r="C41" s="2" t="s">
        <v>26</v>
      </c>
      <c r="D41" s="7" t="s">
        <v>108</v>
      </c>
      <c r="E41" s="7" t="s">
        <v>198</v>
      </c>
      <c r="F41" s="11">
        <v>324</v>
      </c>
      <c r="G41" s="2" t="s">
        <v>109</v>
      </c>
      <c r="H41" s="2" t="s">
        <v>110</v>
      </c>
    </row>
    <row r="42" spans="2:8" x14ac:dyDescent="0.15">
      <c r="B42" s="2" t="s">
        <v>82</v>
      </c>
      <c r="C42" s="2" t="s">
        <v>29</v>
      </c>
      <c r="D42" s="7" t="s">
        <v>109</v>
      </c>
      <c r="E42" s="7" t="s">
        <v>187</v>
      </c>
      <c r="F42" s="11">
        <v>380</v>
      </c>
      <c r="G42" s="2" t="s">
        <v>109</v>
      </c>
      <c r="H42" s="2" t="s">
        <v>122</v>
      </c>
    </row>
    <row r="43" spans="2:8" x14ac:dyDescent="0.15">
      <c r="B43" s="2" t="s">
        <v>83</v>
      </c>
      <c r="C43" s="2" t="s">
        <v>30</v>
      </c>
      <c r="D43" s="7" t="s">
        <v>108</v>
      </c>
      <c r="E43" s="7" t="s">
        <v>188</v>
      </c>
      <c r="F43" s="11">
        <v>342</v>
      </c>
      <c r="G43" s="2" t="s">
        <v>109</v>
      </c>
      <c r="H43" s="2" t="s">
        <v>122</v>
      </c>
    </row>
    <row r="44" spans="2:8" x14ac:dyDescent="0.15">
      <c r="B44" s="2" t="s">
        <v>84</v>
      </c>
      <c r="C44" s="2" t="s">
        <v>31</v>
      </c>
      <c r="D44" s="7" t="s">
        <v>108</v>
      </c>
      <c r="E44" s="7" t="s">
        <v>190</v>
      </c>
      <c r="F44" s="11">
        <v>338</v>
      </c>
      <c r="G44" s="2" t="s">
        <v>109</v>
      </c>
      <c r="H44" s="2" t="s">
        <v>122</v>
      </c>
    </row>
    <row r="45" spans="2:8" x14ac:dyDescent="0.15">
      <c r="B45" s="2" t="s">
        <v>80</v>
      </c>
      <c r="C45" s="2" t="s">
        <v>27</v>
      </c>
      <c r="D45" s="7" t="s">
        <v>108</v>
      </c>
      <c r="E45" s="7" t="s">
        <v>196</v>
      </c>
      <c r="F45" s="11">
        <v>351</v>
      </c>
      <c r="G45" s="2" t="s">
        <v>109</v>
      </c>
      <c r="H45" s="2" t="s">
        <v>121</v>
      </c>
    </row>
    <row r="46" spans="2:8" x14ac:dyDescent="0.15">
      <c r="B46" s="2" t="s">
        <v>81</v>
      </c>
      <c r="C46" s="2" t="s">
        <v>28</v>
      </c>
      <c r="D46" s="7" t="s">
        <v>108</v>
      </c>
      <c r="E46" s="7" t="s">
        <v>188</v>
      </c>
      <c r="F46" s="11">
        <v>331</v>
      </c>
      <c r="G46" s="2" t="s">
        <v>109</v>
      </c>
      <c r="H46" s="2" t="s">
        <v>121</v>
      </c>
    </row>
    <row r="47" spans="2:8" x14ac:dyDescent="0.15">
      <c r="B47" s="2" t="s">
        <v>94</v>
      </c>
      <c r="C47" s="2" t="s">
        <v>41</v>
      </c>
      <c r="D47" s="7" t="s">
        <v>108</v>
      </c>
      <c r="E47" s="7" t="s">
        <v>111</v>
      </c>
      <c r="F47" s="11">
        <v>348</v>
      </c>
      <c r="G47" s="2" t="s">
        <v>109</v>
      </c>
      <c r="H47" s="2" t="s">
        <v>111</v>
      </c>
    </row>
    <row r="48" spans="2:8" x14ac:dyDescent="0.15">
      <c r="B48" s="2" t="s">
        <v>95</v>
      </c>
      <c r="C48" s="2" t="s">
        <v>42</v>
      </c>
      <c r="D48" s="7" t="s">
        <v>109</v>
      </c>
      <c r="E48" s="7" t="s">
        <v>189</v>
      </c>
      <c r="F48" s="11">
        <v>357</v>
      </c>
      <c r="G48" s="2" t="s">
        <v>109</v>
      </c>
      <c r="H48" s="2" t="s">
        <v>111</v>
      </c>
    </row>
    <row r="49" spans="2:8" x14ac:dyDescent="0.15">
      <c r="B49" s="2" t="s">
        <v>96</v>
      </c>
      <c r="C49" s="2" t="s">
        <v>43</v>
      </c>
      <c r="D49" s="7" t="s">
        <v>108</v>
      </c>
      <c r="E49" s="7" t="s">
        <v>188</v>
      </c>
      <c r="F49" s="11">
        <v>338</v>
      </c>
      <c r="G49" s="2" t="s">
        <v>109</v>
      </c>
      <c r="H49" s="2" t="s">
        <v>111</v>
      </c>
    </row>
    <row r="50" spans="2:8" x14ac:dyDescent="0.15">
      <c r="B50" s="2" t="s">
        <v>97</v>
      </c>
      <c r="C50" s="2" t="s">
        <v>44</v>
      </c>
      <c r="D50" s="7" t="s">
        <v>108</v>
      </c>
      <c r="E50" s="7" t="s">
        <v>197</v>
      </c>
      <c r="F50" s="11">
        <v>346</v>
      </c>
      <c r="G50" s="2" t="s">
        <v>109</v>
      </c>
      <c r="H50" s="2" t="s">
        <v>111</v>
      </c>
    </row>
    <row r="51" spans="2:8" x14ac:dyDescent="0.15">
      <c r="B51" s="2" t="s">
        <v>92</v>
      </c>
      <c r="C51" s="2" t="s">
        <v>39</v>
      </c>
      <c r="D51" s="7" t="s">
        <v>109</v>
      </c>
      <c r="E51" s="7" t="s">
        <v>199</v>
      </c>
      <c r="F51" s="11">
        <v>330</v>
      </c>
      <c r="G51" s="2" t="s">
        <v>109</v>
      </c>
      <c r="H51" s="2" t="s">
        <v>126</v>
      </c>
    </row>
    <row r="52" spans="2:8" x14ac:dyDescent="0.15">
      <c r="B52" s="2" t="s">
        <v>93</v>
      </c>
      <c r="C52" s="2" t="s">
        <v>40</v>
      </c>
      <c r="D52" s="7" t="s">
        <v>108</v>
      </c>
      <c r="E52" s="7" t="s">
        <v>199</v>
      </c>
      <c r="F52" s="11">
        <v>360</v>
      </c>
      <c r="G52" s="2" t="s">
        <v>109</v>
      </c>
      <c r="H52" s="2" t="s">
        <v>126</v>
      </c>
    </row>
    <row r="53" spans="2:8" x14ac:dyDescent="0.15">
      <c r="B53" s="2" t="s">
        <v>69</v>
      </c>
      <c r="C53" s="2" t="s">
        <v>16</v>
      </c>
      <c r="D53" s="7" t="s">
        <v>185</v>
      </c>
      <c r="E53" s="7" t="s">
        <v>200</v>
      </c>
      <c r="F53" s="11">
        <v>357</v>
      </c>
      <c r="G53" s="2" t="s">
        <v>113</v>
      </c>
      <c r="H53" s="2" t="s">
        <v>118</v>
      </c>
    </row>
    <row r="54" spans="2:8" x14ac:dyDescent="0.15">
      <c r="B54" s="2" t="s">
        <v>157</v>
      </c>
      <c r="C54" s="3" t="s">
        <v>158</v>
      </c>
      <c r="D54" s="7" t="s">
        <v>113</v>
      </c>
      <c r="E54" s="7" t="s">
        <v>183</v>
      </c>
      <c r="F54" s="11">
        <f>VLOOKUP(C54,[1]Sheet1!$C$5:$O$24,13,0)</f>
        <v>318</v>
      </c>
      <c r="G54" s="2" t="s">
        <v>113</v>
      </c>
      <c r="H54" s="2" t="s">
        <v>118</v>
      </c>
    </row>
    <row r="55" spans="2:8" x14ac:dyDescent="0.15">
      <c r="B55" s="2" t="s">
        <v>159</v>
      </c>
      <c r="C55" s="3" t="s">
        <v>160</v>
      </c>
      <c r="D55" s="7" t="s">
        <v>113</v>
      </c>
      <c r="E55" s="7" t="s">
        <v>184</v>
      </c>
      <c r="F55" s="11">
        <f>VLOOKUP(C55,[1]Sheet1!$C$5:$O$24,13,0)</f>
        <v>316</v>
      </c>
      <c r="G55" s="2" t="s">
        <v>113</v>
      </c>
      <c r="H55" s="2" t="s">
        <v>118</v>
      </c>
    </row>
    <row r="56" spans="2:8" x14ac:dyDescent="0.15">
      <c r="B56" s="2" t="s">
        <v>161</v>
      </c>
      <c r="C56" s="3" t="s">
        <v>162</v>
      </c>
      <c r="D56" s="7" t="s">
        <v>185</v>
      </c>
      <c r="E56" s="7" t="s">
        <v>186</v>
      </c>
      <c r="F56" s="11">
        <f>VLOOKUP(C56,[1]Sheet1!$C$5:$O$24,13,0)</f>
        <v>361</v>
      </c>
      <c r="G56" s="2" t="s">
        <v>113</v>
      </c>
      <c r="H56" s="2" t="s">
        <v>118</v>
      </c>
    </row>
    <row r="57" spans="2:8" x14ac:dyDescent="0.15">
      <c r="B57" s="2" t="s">
        <v>163</v>
      </c>
      <c r="C57" s="3" t="s">
        <v>164</v>
      </c>
      <c r="D57" s="7" t="s">
        <v>185</v>
      </c>
      <c r="E57" s="7" t="s">
        <v>186</v>
      </c>
      <c r="F57" s="11">
        <f>VLOOKUP(C57,[1]Sheet1!$C$5:$O$24,13,0)</f>
        <v>337</v>
      </c>
      <c r="G57" s="2" t="s">
        <v>113</v>
      </c>
      <c r="H57" s="2" t="s">
        <v>118</v>
      </c>
    </row>
    <row r="58" spans="2:8" x14ac:dyDescent="0.15">
      <c r="B58" s="2" t="s">
        <v>70</v>
      </c>
      <c r="C58" s="2" t="s">
        <v>17</v>
      </c>
      <c r="D58" s="7" t="s">
        <v>108</v>
      </c>
      <c r="E58" s="7" t="s">
        <v>191</v>
      </c>
      <c r="F58" s="11">
        <v>391</v>
      </c>
      <c r="G58" s="2" t="s">
        <v>108</v>
      </c>
      <c r="H58" s="2" t="s">
        <v>119</v>
      </c>
    </row>
    <row r="59" spans="2:8" x14ac:dyDescent="0.15">
      <c r="B59" s="2" t="s">
        <v>71</v>
      </c>
      <c r="C59" s="2" t="s">
        <v>18</v>
      </c>
      <c r="D59" s="7" t="s">
        <v>108</v>
      </c>
      <c r="E59" s="7" t="s">
        <v>189</v>
      </c>
      <c r="F59" s="11">
        <v>356</v>
      </c>
      <c r="G59" s="2" t="s">
        <v>108</v>
      </c>
      <c r="H59" s="2" t="s">
        <v>119</v>
      </c>
    </row>
    <row r="60" spans="2:8" x14ac:dyDescent="0.15">
      <c r="B60" s="2" t="s">
        <v>72</v>
      </c>
      <c r="C60" s="2" t="s">
        <v>19</v>
      </c>
      <c r="D60" s="7" t="s">
        <v>108</v>
      </c>
      <c r="E60" s="7" t="s">
        <v>190</v>
      </c>
      <c r="F60" s="11">
        <v>342</v>
      </c>
      <c r="G60" s="2" t="s">
        <v>108</v>
      </c>
      <c r="H60" s="2" t="s">
        <v>119</v>
      </c>
    </row>
    <row r="61" spans="2:8" x14ac:dyDescent="0.15">
      <c r="B61" s="2" t="s">
        <v>73</v>
      </c>
      <c r="C61" s="2" t="s">
        <v>20</v>
      </c>
      <c r="D61" s="7" t="s">
        <v>108</v>
      </c>
      <c r="E61" s="7" t="s">
        <v>187</v>
      </c>
      <c r="F61" s="11">
        <v>336</v>
      </c>
      <c r="G61" s="2" t="s">
        <v>108</v>
      </c>
      <c r="H61" s="2" t="s">
        <v>119</v>
      </c>
    </row>
    <row r="62" spans="2:8" x14ac:dyDescent="0.15">
      <c r="B62" s="2" t="s">
        <v>75</v>
      </c>
      <c r="C62" s="2" t="s">
        <v>22</v>
      </c>
      <c r="D62" s="7" t="s">
        <v>108</v>
      </c>
      <c r="E62" s="7" t="s">
        <v>190</v>
      </c>
      <c r="F62" s="11">
        <v>361</v>
      </c>
      <c r="G62" s="2" t="s">
        <v>108</v>
      </c>
      <c r="H62" s="2" t="s">
        <v>120</v>
      </c>
    </row>
    <row r="63" spans="2:8" x14ac:dyDescent="0.15">
      <c r="B63" s="2" t="s">
        <v>74</v>
      </c>
      <c r="C63" s="2" t="s">
        <v>21</v>
      </c>
      <c r="D63" s="7" t="s">
        <v>108</v>
      </c>
      <c r="E63" s="7" t="s">
        <v>189</v>
      </c>
      <c r="F63" s="11">
        <v>349</v>
      </c>
      <c r="G63" s="2" t="s">
        <v>108</v>
      </c>
      <c r="H63" s="2" t="s">
        <v>120</v>
      </c>
    </row>
    <row r="64" spans="2:8" x14ac:dyDescent="0.15">
      <c r="B64" s="2" t="s">
        <v>85</v>
      </c>
      <c r="C64" s="2" t="s">
        <v>32</v>
      </c>
      <c r="D64" s="7" t="s">
        <v>108</v>
      </c>
      <c r="E64" s="7" t="s">
        <v>190</v>
      </c>
      <c r="F64" s="11">
        <v>368</v>
      </c>
      <c r="G64" s="2" t="s">
        <v>108</v>
      </c>
      <c r="H64" s="2" t="s">
        <v>166</v>
      </c>
    </row>
    <row r="65" spans="2:8" x14ac:dyDescent="0.15">
      <c r="B65" s="2" t="s">
        <v>86</v>
      </c>
      <c r="C65" s="2" t="s">
        <v>33</v>
      </c>
      <c r="D65" s="7" t="s">
        <v>108</v>
      </c>
      <c r="E65" s="7" t="s">
        <v>190</v>
      </c>
      <c r="F65" s="11">
        <v>356</v>
      </c>
      <c r="G65" s="2" t="s">
        <v>108</v>
      </c>
      <c r="H65" s="2" t="s">
        <v>123</v>
      </c>
    </row>
    <row r="66" spans="2:8" x14ac:dyDescent="0.15">
      <c r="B66" s="2" t="s">
        <v>87</v>
      </c>
      <c r="C66" s="2" t="s">
        <v>34</v>
      </c>
      <c r="D66" s="7" t="s">
        <v>108</v>
      </c>
      <c r="E66" s="7" t="s">
        <v>190</v>
      </c>
      <c r="F66" s="11">
        <v>351</v>
      </c>
      <c r="G66" s="2" t="s">
        <v>108</v>
      </c>
      <c r="H66" s="2" t="s">
        <v>123</v>
      </c>
    </row>
    <row r="67" spans="2:8" x14ac:dyDescent="0.15">
      <c r="B67" s="2" t="s">
        <v>104</v>
      </c>
      <c r="C67" s="2" t="s">
        <v>51</v>
      </c>
      <c r="D67" s="7" t="s">
        <v>108</v>
      </c>
      <c r="E67" s="7" t="s">
        <v>189</v>
      </c>
      <c r="F67" s="11">
        <v>371</v>
      </c>
      <c r="G67" s="2" t="s">
        <v>108</v>
      </c>
      <c r="H67" s="2" t="s">
        <v>111</v>
      </c>
    </row>
    <row r="68" spans="2:8" x14ac:dyDescent="0.15">
      <c r="B68" s="2" t="s">
        <v>98</v>
      </c>
      <c r="C68" s="2" t="s">
        <v>45</v>
      </c>
      <c r="D68" s="7" t="s">
        <v>108</v>
      </c>
      <c r="E68" s="7" t="s">
        <v>189</v>
      </c>
      <c r="F68" s="11">
        <v>364</v>
      </c>
      <c r="G68" s="2" t="s">
        <v>108</v>
      </c>
      <c r="H68" s="2" t="s">
        <v>111</v>
      </c>
    </row>
    <row r="69" spans="2:8" x14ac:dyDescent="0.15">
      <c r="B69" s="2" t="s">
        <v>99</v>
      </c>
      <c r="C69" s="2" t="s">
        <v>46</v>
      </c>
      <c r="D69" s="7" t="s">
        <v>108</v>
      </c>
      <c r="E69" s="7" t="s">
        <v>197</v>
      </c>
      <c r="F69" s="11">
        <v>364</v>
      </c>
      <c r="G69" s="2" t="s">
        <v>108</v>
      </c>
      <c r="H69" s="2" t="s">
        <v>111</v>
      </c>
    </row>
    <row r="70" spans="2:8" x14ac:dyDescent="0.15">
      <c r="B70" s="2" t="s">
        <v>100</v>
      </c>
      <c r="C70" s="2" t="s">
        <v>47</v>
      </c>
      <c r="D70" s="7" t="s">
        <v>108</v>
      </c>
      <c r="E70" s="7" t="s">
        <v>189</v>
      </c>
      <c r="F70" s="11">
        <v>362</v>
      </c>
      <c r="G70" s="2" t="s">
        <v>108</v>
      </c>
      <c r="H70" s="2" t="s">
        <v>111</v>
      </c>
    </row>
    <row r="71" spans="2:8" x14ac:dyDescent="0.15">
      <c r="B71" s="2" t="s">
        <v>101</v>
      </c>
      <c r="C71" s="2" t="s">
        <v>48</v>
      </c>
      <c r="D71" s="7" t="s">
        <v>108</v>
      </c>
      <c r="E71" s="7" t="s">
        <v>189</v>
      </c>
      <c r="F71" s="11">
        <v>358</v>
      </c>
      <c r="G71" s="2" t="s">
        <v>108</v>
      </c>
      <c r="H71" s="2" t="s">
        <v>111</v>
      </c>
    </row>
    <row r="72" spans="2:8" x14ac:dyDescent="0.15">
      <c r="B72" s="2" t="s">
        <v>102</v>
      </c>
      <c r="C72" s="2" t="s">
        <v>49</v>
      </c>
      <c r="D72" s="7" t="s">
        <v>108</v>
      </c>
      <c r="E72" s="7" t="s">
        <v>197</v>
      </c>
      <c r="F72" s="11">
        <v>356</v>
      </c>
      <c r="G72" s="2" t="s">
        <v>108</v>
      </c>
      <c r="H72" s="2" t="s">
        <v>111</v>
      </c>
    </row>
    <row r="73" spans="2:8" x14ac:dyDescent="0.15">
      <c r="B73" s="2" t="s">
        <v>105</v>
      </c>
      <c r="C73" s="2" t="s">
        <v>52</v>
      </c>
      <c r="D73" s="7" t="s">
        <v>108</v>
      </c>
      <c r="E73" s="7" t="s">
        <v>199</v>
      </c>
      <c r="F73" s="11">
        <v>356</v>
      </c>
      <c r="G73" s="2" t="s">
        <v>108</v>
      </c>
      <c r="H73" s="2" t="s">
        <v>111</v>
      </c>
    </row>
    <row r="74" spans="2:8" x14ac:dyDescent="0.15">
      <c r="B74" s="2" t="s">
        <v>103</v>
      </c>
      <c r="C74" s="2" t="s">
        <v>50</v>
      </c>
      <c r="D74" s="7" t="s">
        <v>108</v>
      </c>
      <c r="E74" s="7" t="s">
        <v>199</v>
      </c>
      <c r="F74" s="11">
        <v>332</v>
      </c>
      <c r="G74" s="2" t="s">
        <v>108</v>
      </c>
      <c r="H74" s="2" t="s">
        <v>111</v>
      </c>
    </row>
  </sheetData>
  <autoFilter ref="B2:H74"/>
  <sortState ref="B3:H75">
    <sortCondition ref="G3:G75"/>
    <sortCondition ref="H3:H75"/>
  </sortState>
  <mergeCells count="1">
    <mergeCell ref="B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ZSY-YZB</dc:creator>
  <cp:lastModifiedBy>lufei.W</cp:lastModifiedBy>
  <dcterms:created xsi:type="dcterms:W3CDTF">2019-03-25T03:39:19Z</dcterms:created>
  <dcterms:modified xsi:type="dcterms:W3CDTF">2019-03-27T10:52:02Z</dcterms:modified>
</cp:coreProperties>
</file>