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0" yWindow="0" windowWidth="19395" windowHeight="10995"/>
  </bookViews>
  <sheets>
    <sheet name="Sheet1" sheetId="1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E12" i="1"/>
  <c r="E14"/>
  <c r="E24"/>
  <c r="E22"/>
  <c r="E23"/>
  <c r="E21"/>
  <c r="E15"/>
  <c r="E27"/>
  <c r="E25"/>
  <c r="E26"/>
  <c r="E20"/>
  <c r="E8"/>
  <c r="E10"/>
  <c r="E7"/>
  <c r="E13"/>
  <c r="E18"/>
  <c r="E19"/>
  <c r="E17"/>
  <c r="E9"/>
  <c r="E16"/>
  <c r="E5"/>
  <c r="E6"/>
  <c r="E11"/>
  <c r="E4"/>
</calcChain>
</file>

<file path=xl/sharedStrings.xml><?xml version="1.0" encoding="utf-8"?>
<sst xmlns="http://schemas.openxmlformats.org/spreadsheetml/2006/main" count="110" uniqueCount="72">
  <si>
    <t>准考证号</t>
  </si>
  <si>
    <t>姓名</t>
  </si>
  <si>
    <t>总分</t>
  </si>
  <si>
    <t>备注</t>
  </si>
  <si>
    <t>报考专业</t>
  </si>
  <si>
    <t>103359000917083</t>
  </si>
  <si>
    <t>刘冬</t>
  </si>
  <si>
    <t>化学工程</t>
  </si>
  <si>
    <t>高凌霄</t>
  </si>
  <si>
    <t>生工食品</t>
  </si>
  <si>
    <t>林高博</t>
  </si>
  <si>
    <t>制药工程</t>
  </si>
  <si>
    <t>103359000909714</t>
  </si>
  <si>
    <t xml:space="preserve">孟瑞雪 </t>
  </si>
  <si>
    <t>材料工程</t>
  </si>
  <si>
    <t>李伟聪</t>
  </si>
  <si>
    <t>寇振辉</t>
  </si>
  <si>
    <t>王洪仓</t>
  </si>
  <si>
    <t>高分子材料</t>
  </si>
  <si>
    <t>陈沛坤</t>
  </si>
  <si>
    <t>103359000925190</t>
  </si>
  <si>
    <t xml:space="preserve">    化学工程            </t>
  </si>
  <si>
    <t>刘杨鹏</t>
  </si>
  <si>
    <t xml:space="preserve">化学工程
</t>
  </si>
  <si>
    <t>何波波</t>
  </si>
  <si>
    <t>项望凯</t>
  </si>
  <si>
    <t>黄卿</t>
  </si>
  <si>
    <t>杨宇浩</t>
  </si>
  <si>
    <t>化学工程与技术</t>
  </si>
  <si>
    <t>蒋雨恒</t>
  </si>
  <si>
    <t>王超</t>
  </si>
  <si>
    <t>103359000919078</t>
  </si>
  <si>
    <t xml:space="preserve">唐逸铮 </t>
  </si>
  <si>
    <t>103359000924350</t>
  </si>
  <si>
    <t xml:space="preserve">罗梦琳 </t>
  </si>
  <si>
    <t>生物工程</t>
  </si>
  <si>
    <t>李竑樾</t>
  </si>
  <si>
    <t>103359000914103</t>
  </si>
  <si>
    <t xml:space="preserve"> 陈禹锡</t>
  </si>
  <si>
    <t>杨浩</t>
  </si>
  <si>
    <t>生物化工</t>
  </si>
  <si>
    <t>陈航</t>
  </si>
  <si>
    <t>赵智愚</t>
  </si>
  <si>
    <t>103359000909905</t>
  </si>
  <si>
    <t>李壮壮</t>
  </si>
  <si>
    <t>陈立豪</t>
  </si>
  <si>
    <t>鲁靖</t>
  </si>
  <si>
    <t>103359000923280</t>
  </si>
  <si>
    <t>103359000911519</t>
  </si>
  <si>
    <t>高分子材料</t>
    <phoneticPr fontId="5" type="noConversion"/>
  </si>
  <si>
    <t>复试分</t>
    <phoneticPr fontId="5" type="noConversion"/>
  </si>
  <si>
    <t>综合分</t>
    <phoneticPr fontId="5" type="noConversion"/>
  </si>
  <si>
    <t>一志愿全日制专业复试通过，优先录取</t>
    <phoneticPr fontId="5" type="noConversion"/>
  </si>
  <si>
    <t xml:space="preserve"> 田振江     </t>
    <phoneticPr fontId="5" type="noConversion"/>
  </si>
  <si>
    <t>103359000900714</t>
  </si>
  <si>
    <t>103359000910651</t>
  </si>
  <si>
    <t>103359000912478</t>
  </si>
  <si>
    <t>103359000923267</t>
  </si>
  <si>
    <t>103359000915056</t>
  </si>
  <si>
    <t>103359000928498</t>
  </si>
  <si>
    <t>103359000917084</t>
  </si>
  <si>
    <t>103359000914878</t>
  </si>
  <si>
    <t>103359000914483</t>
  </si>
  <si>
    <t>103359000900538</t>
  </si>
  <si>
    <t>103359000900615</t>
  </si>
  <si>
    <t>103359000911372</t>
  </si>
  <si>
    <t>103359000928740</t>
  </si>
  <si>
    <t>103359000919669</t>
  </si>
  <si>
    <t>103359000900578</t>
  </si>
  <si>
    <t>103359000900459</t>
  </si>
  <si>
    <t>103359000900658</t>
  </si>
  <si>
    <t>拟录取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</si>
</sst>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8">
    <font>
      <sz val="12"/>
      <name val="宋体"/>
      <charset val="134"/>
    </font>
    <font>
      <b/>
      <sz val="14"/>
      <name val="宋体"/>
      <family val="3"/>
      <charset val="134"/>
    </font>
    <font>
      <sz val="14"/>
      <name val="宋体"/>
      <family val="3"/>
      <charset val="134"/>
    </font>
    <font>
      <sz val="16"/>
      <name val="宋体"/>
      <family val="3"/>
      <charset val="134"/>
    </font>
    <font>
      <sz val="9"/>
      <color rgb="FF000000"/>
      <name val=".PingFang SC"/>
      <family val="2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4" fillId="0" borderId="0" xfId="0" applyFont="1" applyFill="1" applyBorder="1" applyAlignment="1">
      <alignment vertical="top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quotePrefix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40"/>
  <sheetViews>
    <sheetView tabSelected="1" topLeftCell="A2" zoomScale="138" zoomScaleSheetLayoutView="100" workbookViewId="0">
      <selection activeCell="I24" sqref="I24"/>
    </sheetView>
  </sheetViews>
  <sheetFormatPr defaultColWidth="9" defaultRowHeight="15.75"/>
  <cols>
    <col min="1" max="1" width="20.75" customWidth="1"/>
    <col min="2" max="2" width="12.875" style="2" customWidth="1"/>
    <col min="3" max="4" width="7.75" style="3" customWidth="1"/>
    <col min="5" max="5" width="9.5" style="3" customWidth="1"/>
    <col min="6" max="6" width="32" style="4" customWidth="1"/>
    <col min="7" max="7" width="9.5" hidden="1" customWidth="1"/>
    <col min="8" max="8" width="26.75" style="5" hidden="1" customWidth="1"/>
    <col min="10" max="10" width="13.5" customWidth="1"/>
  </cols>
  <sheetData>
    <row r="1" spans="1:15" s="1" customFormat="1" ht="17.649999999999999">
      <c r="A1" s="16" t="s">
        <v>0</v>
      </c>
      <c r="B1" s="16" t="s">
        <v>1</v>
      </c>
      <c r="C1" s="15" t="s">
        <v>2</v>
      </c>
      <c r="D1" s="15" t="s">
        <v>50</v>
      </c>
      <c r="E1" s="15" t="s">
        <v>51</v>
      </c>
      <c r="F1" s="15" t="s">
        <v>3</v>
      </c>
      <c r="G1" s="7"/>
      <c r="H1" s="6" t="s">
        <v>4</v>
      </c>
    </row>
    <row r="2" spans="1:15" s="1" customFormat="1" ht="17.649999999999999">
      <c r="A2" s="17" t="s">
        <v>47</v>
      </c>
      <c r="B2" s="18" t="s">
        <v>45</v>
      </c>
      <c r="C2" s="19">
        <v>376</v>
      </c>
      <c r="D2" s="19">
        <v>67.53</v>
      </c>
      <c r="E2" s="20">
        <v>72.13</v>
      </c>
      <c r="F2" s="15" t="s">
        <v>52</v>
      </c>
      <c r="G2" s="7"/>
      <c r="H2" s="8" t="s">
        <v>7</v>
      </c>
    </row>
    <row r="3" spans="1:15" s="1" customFormat="1" ht="17.649999999999999">
      <c r="A3" s="17" t="s">
        <v>48</v>
      </c>
      <c r="B3" s="19" t="s">
        <v>46</v>
      </c>
      <c r="C3" s="19">
        <v>369</v>
      </c>
      <c r="D3" s="19">
        <v>71.400000000000006</v>
      </c>
      <c r="E3" s="20">
        <v>71.400000000000006</v>
      </c>
      <c r="F3" s="15" t="s">
        <v>52</v>
      </c>
      <c r="G3" s="7"/>
      <c r="H3" s="8" t="s">
        <v>7</v>
      </c>
    </row>
    <row r="4" spans="1:15" s="1" customFormat="1" ht="17.649999999999999">
      <c r="A4" s="17" t="s">
        <v>5</v>
      </c>
      <c r="B4" s="19" t="s">
        <v>6</v>
      </c>
      <c r="C4" s="19">
        <v>406</v>
      </c>
      <c r="D4" s="19">
        <v>95</v>
      </c>
      <c r="E4" s="21">
        <f t="shared" ref="E4:E27" si="0">0.6*C4/5+0.4*D4</f>
        <v>86.72</v>
      </c>
      <c r="F4" s="19" t="s">
        <v>71</v>
      </c>
      <c r="G4" s="7"/>
      <c r="H4" s="8" t="s">
        <v>7</v>
      </c>
    </row>
    <row r="5" spans="1:15" s="1" customFormat="1" ht="17.649999999999999">
      <c r="A5" s="19" t="s">
        <v>54</v>
      </c>
      <c r="B5" s="19" t="s">
        <v>8</v>
      </c>
      <c r="C5" s="19">
        <v>377</v>
      </c>
      <c r="D5" s="19">
        <v>94</v>
      </c>
      <c r="E5" s="21">
        <f t="shared" si="0"/>
        <v>82.84</v>
      </c>
      <c r="F5" s="19" t="s">
        <v>71</v>
      </c>
      <c r="G5" s="7"/>
      <c r="H5" s="8" t="s">
        <v>9</v>
      </c>
      <c r="I5" s="9"/>
    </row>
    <row r="6" spans="1:15" s="1" customFormat="1" ht="17.649999999999999">
      <c r="A6" s="19" t="s">
        <v>55</v>
      </c>
      <c r="B6" s="19" t="s">
        <v>10</v>
      </c>
      <c r="C6" s="19">
        <v>366</v>
      </c>
      <c r="D6" s="19">
        <v>92.33</v>
      </c>
      <c r="E6" s="21">
        <f t="shared" si="0"/>
        <v>80.852000000000004</v>
      </c>
      <c r="F6" s="19" t="s">
        <v>71</v>
      </c>
      <c r="G6" s="7"/>
      <c r="H6" s="8" t="s">
        <v>11</v>
      </c>
      <c r="I6" s="9"/>
    </row>
    <row r="7" spans="1:15" s="1" customFormat="1" ht="17.649999999999999">
      <c r="A7" s="19" t="s">
        <v>56</v>
      </c>
      <c r="B7" s="18" t="s">
        <v>17</v>
      </c>
      <c r="C7" s="18">
        <v>362</v>
      </c>
      <c r="D7" s="18">
        <v>90.33</v>
      </c>
      <c r="E7" s="21">
        <f t="shared" si="0"/>
        <v>79.572000000000003</v>
      </c>
      <c r="F7" s="19" t="s">
        <v>71</v>
      </c>
      <c r="G7" s="7"/>
      <c r="H7" s="8" t="s">
        <v>49</v>
      </c>
      <c r="I7" s="10"/>
    </row>
    <row r="8" spans="1:15" s="1" customFormat="1" ht="17.649999999999999">
      <c r="A8" s="19" t="s">
        <v>57</v>
      </c>
      <c r="B8" s="19" t="s">
        <v>15</v>
      </c>
      <c r="C8" s="19">
        <v>363</v>
      </c>
      <c r="D8" s="19">
        <v>90</v>
      </c>
      <c r="E8" s="21">
        <f t="shared" si="0"/>
        <v>79.56</v>
      </c>
      <c r="F8" s="19" t="s">
        <v>71</v>
      </c>
      <c r="G8" s="7"/>
      <c r="H8" s="8" t="s">
        <v>7</v>
      </c>
      <c r="O8" s="13"/>
    </row>
    <row r="9" spans="1:15" s="1" customFormat="1" ht="17.649999999999999">
      <c r="A9" s="19" t="s">
        <v>58</v>
      </c>
      <c r="B9" s="19" t="s">
        <v>25</v>
      </c>
      <c r="C9" s="19">
        <v>352</v>
      </c>
      <c r="D9" s="19">
        <v>93</v>
      </c>
      <c r="E9" s="21">
        <f t="shared" si="0"/>
        <v>79.44</v>
      </c>
      <c r="F9" s="19" t="s">
        <v>71</v>
      </c>
      <c r="G9" s="7"/>
      <c r="H9" s="8" t="s">
        <v>14</v>
      </c>
    </row>
    <row r="10" spans="1:15" s="1" customFormat="1" ht="17.649999999999999">
      <c r="A10" s="19" t="s">
        <v>59</v>
      </c>
      <c r="B10" s="19" t="s">
        <v>16</v>
      </c>
      <c r="C10" s="19">
        <v>362</v>
      </c>
      <c r="D10" s="19">
        <v>89</v>
      </c>
      <c r="E10" s="21">
        <f t="shared" si="0"/>
        <v>79.039999999999992</v>
      </c>
      <c r="F10" s="19" t="s">
        <v>71</v>
      </c>
      <c r="G10" s="7"/>
      <c r="H10" s="7" t="s">
        <v>18</v>
      </c>
    </row>
    <row r="11" spans="1:15" s="1" customFormat="1" ht="17.649999999999999">
      <c r="A11" s="19" t="s">
        <v>12</v>
      </c>
      <c r="B11" s="19" t="s">
        <v>13</v>
      </c>
      <c r="C11" s="19">
        <v>365</v>
      </c>
      <c r="D11" s="19">
        <v>87</v>
      </c>
      <c r="E11" s="21">
        <f t="shared" si="0"/>
        <v>78.599999999999994</v>
      </c>
      <c r="F11" s="19" t="s">
        <v>71</v>
      </c>
      <c r="G11" s="7"/>
      <c r="H11" s="8" t="s">
        <v>7</v>
      </c>
    </row>
    <row r="12" spans="1:15" s="1" customFormat="1" ht="23.1" customHeight="1">
      <c r="A12" s="19" t="s">
        <v>60</v>
      </c>
      <c r="B12" s="19" t="s">
        <v>27</v>
      </c>
      <c r="C12" s="19">
        <v>345</v>
      </c>
      <c r="D12" s="19">
        <v>92</v>
      </c>
      <c r="E12" s="21">
        <f t="shared" si="0"/>
        <v>78.2</v>
      </c>
      <c r="F12" s="19" t="s">
        <v>71</v>
      </c>
      <c r="G12" s="7"/>
      <c r="H12" s="8" t="s">
        <v>21</v>
      </c>
    </row>
    <row r="13" spans="1:15" s="1" customFormat="1" ht="23.1" customHeight="1">
      <c r="A13" s="19" t="s">
        <v>61</v>
      </c>
      <c r="B13" s="19" t="s">
        <v>19</v>
      </c>
      <c r="C13" s="19">
        <v>361</v>
      </c>
      <c r="D13" s="19">
        <v>86.33</v>
      </c>
      <c r="E13" s="21">
        <f t="shared" si="0"/>
        <v>77.852000000000004</v>
      </c>
      <c r="F13" s="19" t="s">
        <v>71</v>
      </c>
      <c r="G13" s="7"/>
      <c r="H13" s="8" t="s">
        <v>23</v>
      </c>
    </row>
    <row r="14" spans="1:15" s="1" customFormat="1" ht="17.649999999999999">
      <c r="A14" s="19" t="s">
        <v>62</v>
      </c>
      <c r="B14" s="19" t="s">
        <v>29</v>
      </c>
      <c r="C14" s="19">
        <v>345</v>
      </c>
      <c r="D14" s="19">
        <v>89.67</v>
      </c>
      <c r="E14" s="21">
        <f t="shared" si="0"/>
        <v>77.268000000000001</v>
      </c>
      <c r="F14" s="19" t="s">
        <v>71</v>
      </c>
      <c r="G14" s="7"/>
      <c r="H14" s="8" t="s">
        <v>7</v>
      </c>
    </row>
    <row r="15" spans="1:15" s="1" customFormat="1" ht="17.649999999999999">
      <c r="A15" s="17" t="s">
        <v>37</v>
      </c>
      <c r="B15" s="19" t="s">
        <v>38</v>
      </c>
      <c r="C15" s="19">
        <v>333</v>
      </c>
      <c r="D15" s="19">
        <v>93</v>
      </c>
      <c r="E15" s="21">
        <f t="shared" si="0"/>
        <v>77.16</v>
      </c>
      <c r="F15" s="19" t="s">
        <v>71</v>
      </c>
      <c r="G15" s="7"/>
      <c r="H15" s="8" t="s">
        <v>7</v>
      </c>
    </row>
    <row r="16" spans="1:15" s="1" customFormat="1" ht="17.649999999999999">
      <c r="A16" s="19" t="s">
        <v>63</v>
      </c>
      <c r="B16" s="19" t="s">
        <v>26</v>
      </c>
      <c r="C16" s="19">
        <v>349</v>
      </c>
      <c r="D16" s="19">
        <v>87.33</v>
      </c>
      <c r="E16" s="21">
        <f t="shared" si="0"/>
        <v>76.812000000000012</v>
      </c>
      <c r="F16" s="19" t="s">
        <v>71</v>
      </c>
      <c r="G16" s="7"/>
      <c r="H16" s="8" t="s">
        <v>14</v>
      </c>
    </row>
    <row r="17" spans="1:8" s="1" customFormat="1" ht="17.649999999999999">
      <c r="A17" s="19" t="s">
        <v>64</v>
      </c>
      <c r="B17" s="19" t="s">
        <v>24</v>
      </c>
      <c r="C17" s="19">
        <v>355</v>
      </c>
      <c r="D17" s="19">
        <v>85</v>
      </c>
      <c r="E17" s="21">
        <f t="shared" si="0"/>
        <v>76.599999999999994</v>
      </c>
      <c r="F17" s="19" t="s">
        <v>71</v>
      </c>
      <c r="G17" s="7"/>
      <c r="H17" s="7" t="s">
        <v>28</v>
      </c>
    </row>
    <row r="18" spans="1:8" s="1" customFormat="1" ht="22.5" customHeight="1">
      <c r="A18" s="17" t="s">
        <v>20</v>
      </c>
      <c r="B18" s="19" t="s">
        <v>53</v>
      </c>
      <c r="C18" s="19">
        <v>359</v>
      </c>
      <c r="D18" s="19">
        <v>83</v>
      </c>
      <c r="E18" s="21">
        <f t="shared" si="0"/>
        <v>76.28</v>
      </c>
      <c r="F18" s="19" t="s">
        <v>71</v>
      </c>
      <c r="G18" s="7"/>
      <c r="H18" s="8" t="s">
        <v>18</v>
      </c>
    </row>
    <row r="19" spans="1:8" s="1" customFormat="1" ht="17.649999999999999">
      <c r="A19" s="19" t="s">
        <v>65</v>
      </c>
      <c r="B19" s="19" t="s">
        <v>22</v>
      </c>
      <c r="C19" s="19">
        <v>356</v>
      </c>
      <c r="D19" s="19">
        <v>83.67</v>
      </c>
      <c r="E19" s="21">
        <f t="shared" si="0"/>
        <v>76.188000000000002</v>
      </c>
      <c r="F19" s="19" t="s">
        <v>71</v>
      </c>
      <c r="G19" s="7"/>
      <c r="H19" s="8" t="s">
        <v>14</v>
      </c>
    </row>
    <row r="20" spans="1:8" s="1" customFormat="1" ht="17.649999999999999">
      <c r="A20" s="17" t="s">
        <v>43</v>
      </c>
      <c r="B20" s="18" t="s">
        <v>44</v>
      </c>
      <c r="C20" s="18">
        <v>331</v>
      </c>
      <c r="D20" s="18">
        <v>91</v>
      </c>
      <c r="E20" s="21">
        <f t="shared" si="0"/>
        <v>76.12</v>
      </c>
      <c r="F20" s="19" t="s">
        <v>71</v>
      </c>
      <c r="G20" s="7"/>
      <c r="H20" s="8" t="s">
        <v>7</v>
      </c>
    </row>
    <row r="21" spans="1:8" s="1" customFormat="1" ht="17.649999999999999">
      <c r="A21" s="19" t="s">
        <v>66</v>
      </c>
      <c r="B21" s="18" t="s">
        <v>36</v>
      </c>
      <c r="C21" s="18">
        <v>335</v>
      </c>
      <c r="D21" s="18">
        <v>88</v>
      </c>
      <c r="E21" s="21">
        <f t="shared" si="0"/>
        <v>75.400000000000006</v>
      </c>
      <c r="F21" s="19" t="s">
        <v>71</v>
      </c>
      <c r="G21" s="7"/>
      <c r="H21" s="8" t="s">
        <v>9</v>
      </c>
    </row>
    <row r="22" spans="1:8" s="1" customFormat="1" ht="17.649999999999999">
      <c r="A22" s="17" t="s">
        <v>31</v>
      </c>
      <c r="B22" s="19" t="s">
        <v>32</v>
      </c>
      <c r="C22" s="19">
        <v>343</v>
      </c>
      <c r="D22" s="19">
        <v>81</v>
      </c>
      <c r="E22" s="21">
        <f t="shared" si="0"/>
        <v>73.56</v>
      </c>
      <c r="F22" s="19" t="s">
        <v>71</v>
      </c>
      <c r="G22" s="7"/>
      <c r="H22" s="7" t="s">
        <v>35</v>
      </c>
    </row>
    <row r="23" spans="1:8" s="1" customFormat="1" ht="17.649999999999999">
      <c r="A23" s="17" t="s">
        <v>33</v>
      </c>
      <c r="B23" s="19" t="s">
        <v>34</v>
      </c>
      <c r="C23" s="19">
        <v>339</v>
      </c>
      <c r="D23" s="19">
        <v>82</v>
      </c>
      <c r="E23" s="21">
        <f t="shared" si="0"/>
        <v>73.48</v>
      </c>
      <c r="F23" s="19" t="s">
        <v>71</v>
      </c>
      <c r="G23" s="7"/>
      <c r="H23" s="8" t="s">
        <v>7</v>
      </c>
    </row>
    <row r="24" spans="1:8" s="1" customFormat="1" ht="17.649999999999999">
      <c r="A24" s="19" t="s">
        <v>67</v>
      </c>
      <c r="B24" s="19" t="s">
        <v>30</v>
      </c>
      <c r="C24" s="19">
        <v>344</v>
      </c>
      <c r="D24" s="19">
        <v>76.67</v>
      </c>
      <c r="E24" s="21">
        <f t="shared" si="0"/>
        <v>71.948000000000008</v>
      </c>
      <c r="F24" s="19" t="s">
        <v>71</v>
      </c>
      <c r="G24" s="7"/>
      <c r="H24" s="8" t="s">
        <v>40</v>
      </c>
    </row>
    <row r="25" spans="1:8" s="1" customFormat="1" ht="17.649999999999999">
      <c r="A25" s="19" t="s">
        <v>68</v>
      </c>
      <c r="B25" s="19" t="s">
        <v>41</v>
      </c>
      <c r="C25" s="19">
        <v>332</v>
      </c>
      <c r="D25" s="19">
        <v>79</v>
      </c>
      <c r="E25" s="21">
        <f t="shared" si="0"/>
        <v>71.44</v>
      </c>
      <c r="F25" s="19" t="s">
        <v>71</v>
      </c>
      <c r="G25" s="7"/>
      <c r="H25" s="8" t="s">
        <v>14</v>
      </c>
    </row>
    <row r="26" spans="1:8" s="1" customFormat="1" ht="17.649999999999999">
      <c r="A26" s="19" t="s">
        <v>69</v>
      </c>
      <c r="B26" s="19" t="s">
        <v>42</v>
      </c>
      <c r="C26" s="19">
        <v>330</v>
      </c>
      <c r="D26" s="19">
        <v>76.67</v>
      </c>
      <c r="E26" s="21">
        <f t="shared" si="0"/>
        <v>70.268000000000001</v>
      </c>
      <c r="F26" s="19" t="s">
        <v>71</v>
      </c>
      <c r="G26" s="7"/>
      <c r="H26" s="8" t="s">
        <v>28</v>
      </c>
    </row>
    <row r="27" spans="1:8" s="1" customFormat="1" ht="17.649999999999999">
      <c r="A27" s="19" t="s">
        <v>70</v>
      </c>
      <c r="B27" s="19" t="s">
        <v>39</v>
      </c>
      <c r="C27" s="19">
        <v>332</v>
      </c>
      <c r="D27" s="19">
        <v>75</v>
      </c>
      <c r="E27" s="21">
        <f t="shared" si="0"/>
        <v>69.84</v>
      </c>
      <c r="F27" s="19" t="s">
        <v>71</v>
      </c>
      <c r="G27" s="7"/>
      <c r="H27" s="7"/>
    </row>
    <row r="28" spans="1:8" s="1" customFormat="1" ht="20.25">
      <c r="B28" s="11"/>
      <c r="C28" s="12"/>
      <c r="D28" s="12"/>
      <c r="E28" s="12"/>
      <c r="F28" s="11"/>
      <c r="G28" s="12"/>
      <c r="H28" s="11"/>
    </row>
    <row r="29" spans="1:8" s="1" customFormat="1">
      <c r="C29" s="13"/>
      <c r="D29" s="13"/>
      <c r="E29" s="13"/>
      <c r="F29" s="14"/>
      <c r="H29" s="2"/>
    </row>
    <row r="30" spans="1:8" s="1" customFormat="1">
      <c r="C30" s="13"/>
      <c r="D30" s="13"/>
      <c r="E30" s="13"/>
      <c r="F30" s="14"/>
      <c r="H30" s="2"/>
    </row>
    <row r="31" spans="1:8" s="1" customFormat="1">
      <c r="C31" s="13"/>
      <c r="D31" s="13"/>
      <c r="E31" s="13"/>
      <c r="F31" s="14"/>
      <c r="H31" s="2"/>
    </row>
    <row r="32" spans="1:8" s="1" customFormat="1">
      <c r="C32" s="13"/>
      <c r="D32" s="13"/>
      <c r="E32" s="13"/>
      <c r="F32" s="14"/>
      <c r="H32" s="2"/>
    </row>
    <row r="33" spans="3:8" s="1" customFormat="1">
      <c r="C33" s="13"/>
      <c r="D33" s="13"/>
      <c r="E33" s="13"/>
      <c r="F33" s="14"/>
      <c r="H33" s="2"/>
    </row>
    <row r="34" spans="3:8" s="1" customFormat="1">
      <c r="C34" s="13"/>
      <c r="D34" s="13"/>
      <c r="E34" s="13"/>
      <c r="F34" s="14"/>
      <c r="H34" s="2"/>
    </row>
    <row r="35" spans="3:8" s="1" customFormat="1">
      <c r="C35" s="13"/>
      <c r="D35" s="13"/>
      <c r="E35" s="13"/>
      <c r="F35" s="14"/>
      <c r="H35" s="2"/>
    </row>
    <row r="36" spans="3:8" s="1" customFormat="1">
      <c r="C36" s="13"/>
      <c r="D36" s="13"/>
      <c r="E36" s="13"/>
      <c r="F36" s="14"/>
      <c r="H36" s="2"/>
    </row>
    <row r="37" spans="3:8" s="1" customFormat="1">
      <c r="C37" s="13"/>
      <c r="D37" s="13"/>
      <c r="E37" s="13"/>
      <c r="F37" s="14"/>
      <c r="H37" s="2"/>
    </row>
    <row r="38" spans="3:8" s="1" customFormat="1">
      <c r="C38" s="13"/>
      <c r="D38" s="13"/>
      <c r="E38" s="13"/>
      <c r="F38" s="14"/>
      <c r="H38" s="2"/>
    </row>
    <row r="39" spans="3:8" s="1" customFormat="1">
      <c r="C39" s="13"/>
      <c r="D39" s="13"/>
      <c r="E39" s="13"/>
      <c r="F39" s="14"/>
      <c r="H39" s="2"/>
    </row>
    <row r="40" spans="3:8" s="1" customFormat="1">
      <c r="C40" s="13"/>
      <c r="D40" s="13"/>
      <c r="E40" s="13"/>
      <c r="F40" s="14"/>
      <c r="H40" s="2"/>
    </row>
  </sheetData>
  <sortState ref="A2:G38">
    <sortCondition descending="1" ref="E1"/>
  </sortState>
  <phoneticPr fontId="5" type="noConversion"/>
  <pageMargins left="0.75" right="0.75" top="1" bottom="1" header="0.51" footer="0.51"/>
  <pageSetup paperSize="9" orientation="portrait" horizontalDpi="0" verticalDpi="0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SheetLayoutView="100" workbookViewId="0"/>
  </sheetViews>
  <sheetFormatPr defaultColWidth="9" defaultRowHeight="15.75"/>
  <sheetData/>
  <phoneticPr fontId="5" type="noConversion"/>
  <pageMargins left="0.75" right="0.75" top="1" bottom="1" header="0.51" footer="0.51"/>
  <pageSetup paperSize="9" orientation="portrait" horizontalDpi="0" verticalDpi="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LenZC</cp:lastModifiedBy>
  <dcterms:created xsi:type="dcterms:W3CDTF">2019-03-14T02:04:36Z</dcterms:created>
  <dcterms:modified xsi:type="dcterms:W3CDTF">2019-03-18T12:13:19Z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